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zao\Downloads\"/>
    </mc:Choice>
  </mc:AlternateContent>
  <bookViews>
    <workbookView xWindow="0" yWindow="0" windowWidth="19200" windowHeight="6990" tabRatio="719"/>
  </bookViews>
  <sheets>
    <sheet name="英文系" sheetId="10" r:id="rId1"/>
    <sheet name="外教系" sheetId="7" r:id="rId2"/>
    <sheet name="翻譯系" sheetId="3" r:id="rId3"/>
    <sheet name="國事系" sheetId="8" r:id="rId4"/>
  </sheets>
  <definedNames>
    <definedName name="_xlnm.Print_Titles" localSheetId="1">外教系!$1:$7</definedName>
    <definedName name="_xlnm.Print_Titles" localSheetId="0">英文系!$1:$7</definedName>
    <definedName name="_xlnm.Print_Titles" localSheetId="3">國事系!$1:$7</definedName>
    <definedName name="_xlnm.Print_Titles" localSheetId="2">翻譯系!$1:$7</definedName>
  </definedNames>
  <calcPr calcId="162913"/>
</workbook>
</file>

<file path=xl/calcChain.xml><?xml version="1.0" encoding="utf-8"?>
<calcChain xmlns="http://schemas.openxmlformats.org/spreadsheetml/2006/main">
  <c r="E24" i="8" l="1"/>
  <c r="D24" i="8"/>
  <c r="E23" i="8"/>
  <c r="D23" i="8"/>
  <c r="E22" i="8"/>
  <c r="D22" i="8"/>
  <c r="E21" i="8"/>
  <c r="D21" i="8"/>
  <c r="F23" i="7"/>
  <c r="E23" i="7"/>
  <c r="F22" i="7"/>
  <c r="E22" i="7"/>
  <c r="F21" i="7"/>
  <c r="R42" i="3" l="1"/>
  <c r="S42" i="3"/>
  <c r="T42" i="3"/>
  <c r="U42" i="3"/>
  <c r="T55" i="10" l="1"/>
  <c r="S55" i="10"/>
  <c r="J55" i="10"/>
  <c r="I55" i="10"/>
  <c r="H55" i="10"/>
  <c r="G55" i="10"/>
  <c r="Q25" i="8" l="1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R25" i="10"/>
  <c r="Q25" i="10"/>
  <c r="P25" i="10"/>
  <c r="O25" i="10"/>
  <c r="N25" i="10"/>
  <c r="M25" i="10"/>
  <c r="L25" i="10"/>
  <c r="K25" i="10"/>
  <c r="J25" i="10"/>
  <c r="I25" i="10"/>
  <c r="H25" i="10"/>
  <c r="G25" i="10"/>
  <c r="F23" i="10"/>
  <c r="E23" i="10"/>
  <c r="F22" i="10"/>
  <c r="E22" i="10"/>
  <c r="F21" i="10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Q25" i="3"/>
  <c r="P25" i="3"/>
  <c r="O25" i="3"/>
  <c r="N25" i="3"/>
  <c r="M25" i="3"/>
  <c r="L25" i="3"/>
  <c r="K25" i="3"/>
  <c r="J25" i="3"/>
  <c r="I25" i="3"/>
  <c r="H25" i="3"/>
  <c r="G25" i="3"/>
  <c r="F25" i="3"/>
  <c r="E24" i="3"/>
  <c r="D24" i="3"/>
  <c r="E23" i="3"/>
  <c r="D23" i="3"/>
  <c r="E22" i="3"/>
  <c r="D22" i="3"/>
  <c r="E21" i="3"/>
  <c r="D21" i="3"/>
  <c r="D25" i="3" l="1"/>
  <c r="E25" i="3"/>
  <c r="E25" i="10"/>
  <c r="F25" i="10"/>
  <c r="F33" i="10" l="1"/>
  <c r="E33" i="10"/>
  <c r="F32" i="10"/>
  <c r="E32" i="10"/>
  <c r="F29" i="10"/>
  <c r="E29" i="10"/>
  <c r="F28" i="10"/>
  <c r="E28" i="10"/>
  <c r="V27" i="10"/>
  <c r="U27" i="10"/>
  <c r="F27" i="10"/>
  <c r="E27" i="10"/>
  <c r="E55" i="10" l="1"/>
  <c r="F55" i="10"/>
  <c r="U41" i="8"/>
  <c r="T41" i="8"/>
  <c r="O41" i="8"/>
  <c r="N41" i="8"/>
  <c r="M41" i="8"/>
  <c r="L41" i="8"/>
  <c r="K41" i="8"/>
  <c r="J41" i="8"/>
  <c r="I41" i="8"/>
  <c r="H41" i="8"/>
  <c r="G41" i="8"/>
  <c r="F41" i="8"/>
  <c r="E41" i="8"/>
  <c r="D41" i="8"/>
  <c r="E27" i="8"/>
  <c r="D27" i="8"/>
  <c r="V43" i="7" l="1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F27" i="7"/>
  <c r="E27" i="7"/>
  <c r="Q42" i="3" l="1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27" i="3"/>
  <c r="R27" i="3"/>
  <c r="E27" i="3"/>
  <c r="D27" i="3"/>
</calcChain>
</file>

<file path=xl/sharedStrings.xml><?xml version="1.0" encoding="utf-8"?>
<sst xmlns="http://schemas.openxmlformats.org/spreadsheetml/2006/main" count="1098" uniqueCount="410">
  <si>
    <r>
      <rPr>
        <sz val="12"/>
        <rFont val="標楷體"/>
        <family val="4"/>
        <charset val="136"/>
      </rPr>
      <t>科目類別</t>
    </r>
    <phoneticPr fontId="7" type="noConversion"/>
  </si>
  <si>
    <r>
      <rPr>
        <sz val="12"/>
        <rFont val="標楷體"/>
        <family val="4"/>
        <charset val="136"/>
      </rPr>
      <t>授課時數</t>
    </r>
    <phoneticPr fontId="7" type="noConversion"/>
  </si>
  <si>
    <r>
      <rPr>
        <sz val="12"/>
        <rFont val="標楷體"/>
        <family val="4"/>
        <charset val="136"/>
      </rPr>
      <t>總學分數</t>
    </r>
    <phoneticPr fontId="7" type="noConversion"/>
  </si>
  <si>
    <r>
      <rPr>
        <sz val="12"/>
        <rFont val="標楷體"/>
        <family val="4"/>
        <charset val="136"/>
      </rPr>
      <t>總授課時數</t>
    </r>
    <phoneticPr fontId="7" type="noConversion"/>
  </si>
  <si>
    <r>
      <rPr>
        <sz val="12"/>
        <rFont val="標楷體"/>
        <family val="4"/>
        <charset val="136"/>
      </rPr>
      <t>第三學年</t>
    </r>
    <phoneticPr fontId="2" type="noConversion"/>
  </si>
  <si>
    <r>
      <rPr>
        <sz val="12"/>
        <rFont val="標楷體"/>
        <family val="4"/>
        <charset val="136"/>
      </rPr>
      <t>第四學年</t>
    </r>
    <phoneticPr fontId="2" type="noConversion"/>
  </si>
  <si>
    <r>
      <rPr>
        <sz val="12"/>
        <rFont val="標楷體"/>
        <family val="4"/>
        <charset val="136"/>
      </rPr>
      <t>上</t>
    </r>
    <phoneticPr fontId="7" type="noConversion"/>
  </si>
  <si>
    <r>
      <rPr>
        <sz val="12"/>
        <rFont val="標楷體"/>
        <family val="4"/>
        <charset val="136"/>
      </rPr>
      <t>下</t>
    </r>
    <phoneticPr fontId="7" type="noConversion"/>
  </si>
  <si>
    <r>
      <rPr>
        <sz val="12"/>
        <rFont val="標楷體"/>
        <family val="4"/>
        <charset val="136"/>
      </rPr>
      <t>學分數</t>
    </r>
    <phoneticPr fontId="2" type="noConversion"/>
  </si>
  <si>
    <r>
      <rPr>
        <sz val="12"/>
        <rFont val="標楷體"/>
        <family val="4"/>
        <charset val="136"/>
      </rPr>
      <t>授課時數</t>
    </r>
    <phoneticPr fontId="2" type="noConversion"/>
  </si>
  <si>
    <r>
      <rPr>
        <sz val="12"/>
        <rFont val="標楷體"/>
        <family val="4"/>
        <charset val="136"/>
      </rPr>
      <t>校共同必修科目</t>
    </r>
    <phoneticPr fontId="7" type="noConversion"/>
  </si>
  <si>
    <t>(2)</t>
    <phoneticPr fontId="2" type="noConversion"/>
  </si>
  <si>
    <r>
      <rPr>
        <sz val="12"/>
        <rFont val="標楷體"/>
        <family val="4"/>
        <charset val="136"/>
      </rPr>
      <t>合計</t>
    </r>
    <phoneticPr fontId="7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</si>
  <si>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</si>
  <si>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畢業專題</t>
    </r>
  </si>
  <si>
    <t>-</t>
    <phoneticPr fontId="2" type="noConversion"/>
  </si>
  <si>
    <t>-</t>
  </si>
  <si>
    <t>(15)</t>
  </si>
  <si>
    <t>(2)</t>
  </si>
  <si>
    <t>(4)</t>
  </si>
  <si>
    <t>(1)</t>
  </si>
  <si>
    <t>(3)</t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</si>
  <si>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</si>
  <si>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2"/>
        <rFont val="標楷體"/>
        <family val="4"/>
        <charset val="136"/>
      </rPr>
      <t>第一學年</t>
    </r>
    <phoneticPr fontId="2" type="noConversion"/>
  </si>
  <si>
    <r>
      <rPr>
        <sz val="12"/>
        <rFont val="標楷體"/>
        <family val="4"/>
        <charset val="136"/>
      </rPr>
      <t>第二學年</t>
    </r>
    <phoneticPr fontId="2" type="noConversion"/>
  </si>
  <si>
    <t>(2)</t>
    <phoneticPr fontId="2" type="noConversion"/>
  </si>
  <si>
    <r>
      <rPr>
        <sz val="12"/>
        <rFont val="標楷體"/>
        <family val="4"/>
        <charset val="136"/>
      </rPr>
      <t>一年級上下學期對開</t>
    </r>
    <phoneticPr fontId="2" type="noConversion"/>
  </si>
  <si>
    <r>
      <rPr>
        <sz val="12"/>
        <rFont val="標楷體"/>
        <family val="4"/>
        <charset val="136"/>
      </rPr>
      <t>系訂必修科目</t>
    </r>
    <phoneticPr fontId="7" type="noConversion"/>
  </si>
  <si>
    <r>
      <rPr>
        <sz val="12"/>
        <rFont val="標楷體"/>
        <family val="4"/>
        <charset val="136"/>
      </rPr>
      <t>中文修辭與寫作</t>
    </r>
  </si>
  <si>
    <r>
      <rPr>
        <sz val="12"/>
        <rFont val="標楷體"/>
        <family val="4"/>
        <charset val="136"/>
      </rPr>
      <t>中文文體與應用</t>
    </r>
  </si>
  <si>
    <r>
      <rPr>
        <sz val="12"/>
        <rFont val="標楷體"/>
        <family val="4"/>
        <charset val="136"/>
      </rPr>
      <t>翻譯專案</t>
    </r>
  </si>
  <si>
    <r>
      <rPr>
        <sz val="12"/>
        <rFont val="標楷體"/>
        <family val="4"/>
        <charset val="136"/>
      </rPr>
      <t>演說分析</t>
    </r>
  </si>
  <si>
    <r>
      <rPr>
        <sz val="12"/>
        <rFont val="標楷體"/>
        <family val="4"/>
        <charset val="136"/>
      </rPr>
      <t>第二外語（一）</t>
    </r>
  </si>
  <si>
    <r>
      <rPr>
        <sz val="12"/>
        <rFont val="標楷體"/>
        <family val="4"/>
        <charset val="136"/>
      </rPr>
      <t>第二外語（二）</t>
    </r>
  </si>
  <si>
    <r>
      <rPr>
        <sz val="12"/>
        <rFont val="標楷體"/>
        <family val="4"/>
        <charset val="136"/>
      </rPr>
      <t>電腦輔助翻譯</t>
    </r>
  </si>
  <si>
    <r>
      <rPr>
        <sz val="12"/>
        <rFont val="標楷體"/>
        <family val="4"/>
        <charset val="136"/>
      </rPr>
      <t>科技英文</t>
    </r>
  </si>
  <si>
    <r>
      <rPr>
        <sz val="12"/>
        <rFont val="標楷體"/>
        <family val="4"/>
        <charset val="136"/>
      </rPr>
      <t>新聞英文</t>
    </r>
  </si>
  <si>
    <r>
      <rPr>
        <sz val="12"/>
        <rFont val="標楷體"/>
        <family val="4"/>
        <charset val="136"/>
      </rPr>
      <t>影視英文</t>
    </r>
  </si>
  <si>
    <r>
      <rPr>
        <sz val="12"/>
        <rFont val="標楷體"/>
        <family val="4"/>
        <charset val="136"/>
      </rPr>
      <t>影視翻譯</t>
    </r>
  </si>
  <si>
    <r>
      <rPr>
        <sz val="12"/>
        <rFont val="標楷體"/>
        <family val="4"/>
        <charset val="136"/>
      </rPr>
      <t>同步口譯入門</t>
    </r>
  </si>
  <si>
    <t>-</t>
    <phoneticPr fontId="2" type="noConversion"/>
  </si>
  <si>
    <t>(15)</t>
    <phoneticPr fontId="2" type="noConversion"/>
  </si>
  <si>
    <t>-</t>
    <phoneticPr fontId="2" type="noConversion"/>
  </si>
  <si>
    <t>-</t>
    <phoneticPr fontId="2" type="noConversion"/>
  </si>
  <si>
    <t>(15)</t>
    <phoneticPr fontId="2" type="noConversion"/>
  </si>
  <si>
    <t>(15)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</si>
  <si>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</si>
  <si>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</si>
  <si>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</si>
  <si>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(1)</t>
    <phoneticPr fontId="2" type="noConversion"/>
  </si>
  <si>
    <t>-</t>
    <phoneticPr fontId="2" type="noConversion"/>
  </si>
  <si>
    <t>(2)</t>
    <phoneticPr fontId="2" type="noConversion"/>
  </si>
  <si>
    <t>-</t>
    <phoneticPr fontId="2" type="noConversion"/>
  </si>
  <si>
    <t>(3)</t>
    <phoneticPr fontId="2" type="noConversion"/>
  </si>
  <si>
    <t>(3)</t>
    <phoneticPr fontId="2" type="noConversion"/>
  </si>
  <si>
    <t>(4)</t>
    <phoneticPr fontId="2" type="noConversion"/>
  </si>
  <si>
    <t>(1)</t>
    <phoneticPr fontId="2" type="noConversion"/>
  </si>
  <si>
    <t>(2)</t>
    <phoneticPr fontId="2" type="noConversion"/>
  </si>
  <si>
    <r>
      <rPr>
        <sz val="12"/>
        <rFont val="標楷體"/>
        <family val="4"/>
        <charset val="136"/>
      </rPr>
      <t>科目名稱</t>
    </r>
    <phoneticPr fontId="7" type="noConversion"/>
  </si>
  <si>
    <r>
      <rPr>
        <sz val="12"/>
        <rFont val="標楷體"/>
        <family val="4"/>
        <charset val="136"/>
      </rPr>
      <t>跨文化溝通</t>
    </r>
    <phoneticPr fontId="2" type="noConversion"/>
  </si>
  <si>
    <r>
      <rPr>
        <sz val="12"/>
        <rFont val="標楷體"/>
        <family val="4"/>
        <charset val="136"/>
      </rPr>
      <t>體育</t>
    </r>
    <phoneticPr fontId="2" type="noConversion"/>
  </si>
  <si>
    <r>
      <rPr>
        <sz val="12"/>
        <rFont val="標楷體"/>
        <family val="4"/>
        <charset val="136"/>
      </rPr>
      <t>系訂選修科目</t>
    </r>
    <phoneticPr fontId="2" type="noConversion"/>
  </si>
  <si>
    <r>
      <rPr>
        <sz val="12"/>
        <rFont val="標楷體"/>
        <family val="4"/>
        <charset val="136"/>
      </rPr>
      <t>系訂必修科目</t>
    </r>
    <phoneticPr fontId="2" type="noConversion"/>
  </si>
  <si>
    <t>(3)</t>
    <phoneticPr fontId="2" type="noConversion"/>
  </si>
  <si>
    <t>-</t>
    <phoneticPr fontId="2" type="noConversion"/>
  </si>
  <si>
    <t>-</t>
    <phoneticPr fontId="2" type="noConversion"/>
  </si>
  <si>
    <r>
      <rPr>
        <sz val="12"/>
        <rFont val="標楷體"/>
        <family val="4"/>
        <charset val="136"/>
      </rPr>
      <t>外語教學概論</t>
    </r>
    <phoneticPr fontId="2" type="noConversion"/>
  </si>
  <si>
    <r>
      <rPr>
        <sz val="12"/>
        <rFont val="標楷體"/>
        <family val="4"/>
        <charset val="136"/>
      </rPr>
      <t>外語教學課程設計</t>
    </r>
    <phoneticPr fontId="2" type="noConversion"/>
  </si>
  <si>
    <r>
      <rPr>
        <sz val="12"/>
        <rFont val="標楷體"/>
        <family val="4"/>
        <charset val="136"/>
      </rPr>
      <t>外語教材設計</t>
    </r>
    <phoneticPr fontId="2" type="noConversion"/>
  </si>
  <si>
    <r>
      <rPr>
        <sz val="12"/>
        <rFont val="標楷體"/>
        <family val="4"/>
        <charset val="136"/>
      </rPr>
      <t>教學實習與服務學習</t>
    </r>
    <phoneticPr fontId="2" type="noConversion"/>
  </si>
  <si>
    <t>(3)</t>
    <phoneticPr fontId="2" type="noConversion"/>
  </si>
  <si>
    <r>
      <rPr>
        <sz val="12"/>
        <rFont val="細明體"/>
        <family val="3"/>
        <charset val="136"/>
      </rPr>
      <t>※</t>
    </r>
    <phoneticPr fontId="2" type="noConversion"/>
  </si>
  <si>
    <t>3</t>
    <phoneticPr fontId="2" type="noConversion"/>
  </si>
  <si>
    <r>
      <rPr>
        <sz val="6"/>
        <rFont val="標楷體"/>
        <family val="4"/>
        <charset val="136"/>
      </rPr>
      <t>教
育
科
技
模
組</t>
    </r>
    <phoneticPr fontId="2" type="noConversion"/>
  </si>
  <si>
    <t>3</t>
    <phoneticPr fontId="2" type="noConversion"/>
  </si>
  <si>
    <r>
      <rPr>
        <sz val="12"/>
        <rFont val="標楷體"/>
        <family val="4"/>
        <charset val="136"/>
      </rPr>
      <t>國際行銷管理</t>
    </r>
  </si>
  <si>
    <r>
      <rPr>
        <sz val="12"/>
        <rFont val="標楷體"/>
        <family val="4"/>
        <charset val="136"/>
      </rPr>
      <t>國際貿易實務</t>
    </r>
  </si>
  <si>
    <r>
      <rPr>
        <sz val="12"/>
        <rFont val="標楷體"/>
        <family val="4"/>
        <charset val="136"/>
      </rPr>
      <t>西洋文學概論</t>
    </r>
    <phoneticPr fontId="2" type="noConversion"/>
  </si>
  <si>
    <r>
      <rPr>
        <sz val="12"/>
        <rFont val="標楷體"/>
        <family val="4"/>
        <charset val="136"/>
      </rPr>
      <t>英語語言學概論</t>
    </r>
    <phoneticPr fontId="2" type="noConversion"/>
  </si>
  <si>
    <r>
      <rPr>
        <sz val="12"/>
        <rFont val="標楷體"/>
        <family val="4"/>
        <charset val="136"/>
      </rPr>
      <t>會議英文與演練</t>
    </r>
    <phoneticPr fontId="2" type="noConversion"/>
  </si>
  <si>
    <t>-</t>
    <phoneticPr fontId="2" type="noConversion"/>
  </si>
  <si>
    <t>-</t>
    <phoneticPr fontId="2" type="noConversion"/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</si>
  <si>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</si>
  <si>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★選修科目僅供參考，以當年度各系開課為準。</t>
    </r>
    <phoneticPr fontId="2" type="noConversion"/>
  </si>
  <si>
    <r>
      <rPr>
        <sz val="12"/>
        <rFont val="標楷體"/>
        <family val="4"/>
        <charset val="136"/>
      </rPr>
      <t>★通識學群科目，以當年度通識教育中心開課為準。</t>
    </r>
    <phoneticPr fontId="2" type="noConversion"/>
  </si>
  <si>
    <r>
      <rPr>
        <sz val="12"/>
        <rFont val="標楷體"/>
        <family val="4"/>
        <charset val="136"/>
      </rPr>
      <t>★主修系開設給本系學生修習之選修課程即為系訂選修（如有例外情形將另行說明）。</t>
    </r>
    <phoneticPr fontId="2" type="noConversion"/>
  </si>
  <si>
    <r>
      <rPr>
        <sz val="12"/>
        <rFont val="標楷體"/>
        <family val="4"/>
        <charset val="136"/>
      </rPr>
      <t>實習</t>
    </r>
    <phoneticPr fontId="2" type="noConversion"/>
  </si>
  <si>
    <r>
      <rPr>
        <sz val="12"/>
        <rFont val="標楷體"/>
        <family val="4"/>
        <charset val="136"/>
      </rPr>
      <t>二年級上下學期對開</t>
    </r>
    <phoneticPr fontId="2" type="noConversion"/>
  </si>
  <si>
    <r>
      <rPr>
        <sz val="6"/>
        <rFont val="標楷體"/>
        <family val="4"/>
        <charset val="136"/>
      </rPr>
      <t>必修科目
院共同</t>
    </r>
    <phoneticPr fontId="2" type="noConversion"/>
  </si>
  <si>
    <r>
      <rPr>
        <sz val="12"/>
        <rFont val="標楷體"/>
        <family val="4"/>
        <charset val="136"/>
      </rPr>
      <t>電腦輔助外語教學</t>
    </r>
    <phoneticPr fontId="2" type="noConversion"/>
  </si>
  <si>
    <r>
      <rPr>
        <sz val="12"/>
        <rFont val="標楷體"/>
        <family val="4"/>
        <charset val="136"/>
      </rPr>
      <t>兒童與青少年文學</t>
    </r>
    <phoneticPr fontId="2" type="noConversion"/>
  </si>
  <si>
    <r>
      <rPr>
        <sz val="12"/>
        <rFont val="標楷體"/>
        <family val="4"/>
        <charset val="136"/>
      </rPr>
      <t>語言能力整合教學</t>
    </r>
    <phoneticPr fontId="2" type="noConversion"/>
  </si>
  <si>
    <r>
      <rPr>
        <sz val="12"/>
        <rFont val="標楷體"/>
        <family val="4"/>
        <charset val="136"/>
      </rPr>
      <t>教學評量與測驗</t>
    </r>
    <phoneticPr fontId="2" type="noConversion"/>
  </si>
  <si>
    <r>
      <rPr>
        <sz val="12"/>
        <rFont val="標楷體"/>
        <family val="4"/>
        <charset val="136"/>
      </rPr>
      <t>外
語
教
學
模
組</t>
    </r>
    <phoneticPr fontId="2" type="noConversion"/>
  </si>
  <si>
    <r>
      <rPr>
        <sz val="12"/>
        <rFont val="標楷體"/>
        <family val="4"/>
        <charset val="136"/>
      </rPr>
      <t>發音教學</t>
    </r>
    <phoneticPr fontId="2" type="noConversion"/>
  </si>
  <si>
    <r>
      <rPr>
        <sz val="12"/>
        <rFont val="標楷體"/>
        <family val="4"/>
        <charset val="136"/>
      </rPr>
      <t>寫作教學</t>
    </r>
    <phoneticPr fontId="2" type="noConversion"/>
  </si>
  <si>
    <r>
      <rPr>
        <sz val="12"/>
        <rFont val="標楷體"/>
        <family val="4"/>
        <charset val="136"/>
      </rPr>
      <t>教育職場文化與倫理</t>
    </r>
    <phoneticPr fontId="2" type="noConversion"/>
  </si>
  <si>
    <r>
      <rPr>
        <sz val="12"/>
        <rFont val="標楷體"/>
        <family val="4"/>
        <charset val="136"/>
      </rPr>
      <t>外語多媒體教材設計</t>
    </r>
    <phoneticPr fontId="2" type="noConversion"/>
  </si>
  <si>
    <r>
      <t xml:space="preserve">E-learning </t>
    </r>
    <r>
      <rPr>
        <sz val="12"/>
        <rFont val="標楷體"/>
        <family val="4"/>
        <charset val="136"/>
      </rPr>
      <t>與外語教學</t>
    </r>
    <phoneticPr fontId="2" type="noConversion"/>
  </si>
  <si>
    <r>
      <rPr>
        <sz val="12"/>
        <rFont val="標楷體"/>
        <family val="4"/>
        <charset val="136"/>
      </rPr>
      <t>外語遠距教學系統設計</t>
    </r>
    <phoneticPr fontId="2" type="noConversion"/>
  </si>
  <si>
    <r>
      <rPr>
        <sz val="12"/>
        <rFont val="標楷體"/>
        <family val="4"/>
        <charset val="136"/>
      </rPr>
      <t>文學作品讀法</t>
    </r>
    <phoneticPr fontId="2" type="noConversion"/>
  </si>
  <si>
    <r>
      <rPr>
        <sz val="12"/>
        <rFont val="標楷體"/>
        <family val="4"/>
        <charset val="136"/>
      </rPr>
      <t>初階英文寫作</t>
    </r>
    <phoneticPr fontId="2" type="noConversion"/>
  </si>
  <si>
    <r>
      <rPr>
        <sz val="12"/>
        <rFont val="標楷體"/>
        <family val="4"/>
        <charset val="136"/>
      </rPr>
      <t>進階英文寫作</t>
    </r>
    <phoneticPr fontId="2" type="noConversion"/>
  </si>
  <si>
    <r>
      <rPr>
        <sz val="12"/>
        <rFont val="標楷體"/>
        <family val="4"/>
        <charset val="136"/>
      </rPr>
      <t>主題討論與寫作</t>
    </r>
    <phoneticPr fontId="2" type="noConversion"/>
  </si>
  <si>
    <r>
      <rPr>
        <sz val="12"/>
        <rFont val="標楷體"/>
        <family val="4"/>
        <charset val="136"/>
      </rPr>
      <t>語言與文化</t>
    </r>
    <phoneticPr fontId="2" type="noConversion"/>
  </si>
  <si>
    <r>
      <rPr>
        <sz val="12"/>
        <rFont val="標楷體"/>
        <family val="4"/>
        <charset val="136"/>
      </rPr>
      <t>英語辯論與溝通</t>
    </r>
    <phoneticPr fontId="2" type="noConversion"/>
  </si>
  <si>
    <r>
      <rPr>
        <sz val="12"/>
        <rFont val="標楷體"/>
        <family val="4"/>
        <charset val="136"/>
      </rPr>
      <t>第二外語</t>
    </r>
    <phoneticPr fontId="2" type="noConversion"/>
  </si>
  <si>
    <r>
      <rPr>
        <sz val="12"/>
        <rFont val="標楷體"/>
        <family val="4"/>
        <charset val="136"/>
      </rPr>
      <t>基礎法文</t>
    </r>
    <phoneticPr fontId="2" type="noConversion"/>
  </si>
  <si>
    <r>
      <rPr>
        <sz val="12"/>
        <rFont val="標楷體"/>
        <family val="4"/>
        <charset val="136"/>
      </rPr>
      <t>中級法文</t>
    </r>
    <phoneticPr fontId="2" type="noConversion"/>
  </si>
  <si>
    <r>
      <rPr>
        <sz val="12"/>
        <rFont val="標楷體"/>
        <family val="4"/>
        <charset val="136"/>
      </rPr>
      <t>商務與觀光模組</t>
    </r>
    <phoneticPr fontId="2" type="noConversion"/>
  </si>
  <si>
    <r>
      <rPr>
        <sz val="12"/>
        <rFont val="標楷體"/>
        <family val="4"/>
        <charset val="136"/>
      </rPr>
      <t>旅館管理</t>
    </r>
    <phoneticPr fontId="2" type="noConversion"/>
  </si>
  <si>
    <r>
      <rPr>
        <sz val="12"/>
        <rFont val="標楷體"/>
        <family val="4"/>
        <charset val="136"/>
      </rPr>
      <t>新聞英文</t>
    </r>
    <phoneticPr fontId="2" type="noConversion"/>
  </si>
  <si>
    <r>
      <rPr>
        <sz val="12"/>
        <rFont val="標楷體"/>
        <family val="4"/>
        <charset val="136"/>
      </rPr>
      <t>公共關係</t>
    </r>
    <phoneticPr fontId="2" type="noConversion"/>
  </si>
  <si>
    <r>
      <rPr>
        <sz val="12"/>
        <rFont val="標楷體"/>
        <family val="4"/>
        <charset val="136"/>
      </rPr>
      <t>英文國際貿易概論</t>
    </r>
    <phoneticPr fontId="2" type="noConversion"/>
  </si>
  <si>
    <r>
      <rPr>
        <sz val="12"/>
        <rFont val="標楷體"/>
        <family val="4"/>
        <charset val="136"/>
      </rPr>
      <t>商業英語口語訓練</t>
    </r>
    <phoneticPr fontId="2" type="noConversion"/>
  </si>
  <si>
    <r>
      <rPr>
        <sz val="12"/>
        <rFont val="標楷體"/>
        <family val="4"/>
        <charset val="136"/>
      </rPr>
      <t>英文商業寫作</t>
    </r>
    <phoneticPr fontId="2" type="noConversion"/>
  </si>
  <si>
    <r>
      <rPr>
        <sz val="12"/>
        <rFont val="標楷體"/>
        <family val="4"/>
        <charset val="136"/>
      </rPr>
      <t>秘書實務英文</t>
    </r>
    <r>
      <rPr>
        <sz val="12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</si>
  <si>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英文財管入門</t>
    </r>
    <phoneticPr fontId="2" type="noConversion"/>
  </si>
  <si>
    <r>
      <rPr>
        <sz val="12"/>
        <rFont val="標楷體"/>
        <family val="4"/>
        <charset val="136"/>
      </rPr>
      <t>英文行銷概論</t>
    </r>
    <phoneticPr fontId="2" type="noConversion"/>
  </si>
  <si>
    <r>
      <rPr>
        <sz val="12"/>
        <rFont val="標楷體"/>
        <family val="4"/>
        <charset val="136"/>
      </rPr>
      <t>文學與語言教育模組</t>
    </r>
    <phoneticPr fontId="2" type="noConversion"/>
  </si>
  <si>
    <r>
      <rPr>
        <sz val="12"/>
        <rFont val="標楷體"/>
        <family val="4"/>
        <charset val="136"/>
      </rPr>
      <t>英語教學法概論</t>
    </r>
    <phoneticPr fontId="2" type="noConversion"/>
  </si>
  <si>
    <r>
      <rPr>
        <sz val="12"/>
        <rFont val="標楷體"/>
        <family val="4"/>
        <charset val="136"/>
      </rPr>
      <t>英語教材設計</t>
    </r>
    <phoneticPr fontId="2" type="noConversion"/>
  </si>
  <si>
    <r>
      <rPr>
        <sz val="12"/>
        <rFont val="標楷體"/>
        <family val="4"/>
        <charset val="136"/>
      </rPr>
      <t>兒童英語教學</t>
    </r>
    <phoneticPr fontId="2" type="noConversion"/>
  </si>
  <si>
    <r>
      <rPr>
        <sz val="12"/>
        <rFont val="標楷體"/>
        <family val="4"/>
        <charset val="136"/>
      </rPr>
      <t>社會語言學</t>
    </r>
    <phoneticPr fontId="2" type="noConversion"/>
  </si>
  <si>
    <r>
      <rPr>
        <sz val="12"/>
        <rFont val="標楷體"/>
        <family val="4"/>
        <charset val="136"/>
      </rPr>
      <t>短篇小說選讀</t>
    </r>
    <phoneticPr fontId="2" type="noConversion"/>
  </si>
  <si>
    <r>
      <rPr>
        <sz val="12"/>
        <rFont val="標楷體"/>
        <family val="4"/>
        <charset val="136"/>
      </rPr>
      <t>英詩選讀</t>
    </r>
    <phoneticPr fontId="2" type="noConversion"/>
  </si>
  <si>
    <r>
      <rPr>
        <sz val="12"/>
        <rFont val="標楷體"/>
        <family val="4"/>
        <charset val="136"/>
      </rPr>
      <t>口譯技巧入門</t>
    </r>
    <phoneticPr fontId="2" type="noConversion"/>
  </si>
  <si>
    <r>
      <rPr>
        <sz val="12"/>
        <rFont val="標楷體"/>
        <family val="4"/>
        <charset val="136"/>
      </rPr>
      <t>口譯基礎課程</t>
    </r>
    <phoneticPr fontId="2" type="noConversion"/>
  </si>
  <si>
    <r>
      <rPr>
        <sz val="12"/>
        <rFont val="標楷體"/>
        <family val="4"/>
        <charset val="136"/>
      </rPr>
      <t>進階中英翻譯習作</t>
    </r>
    <phoneticPr fontId="2" type="noConversion"/>
  </si>
  <si>
    <r>
      <rPr>
        <sz val="12"/>
        <rFont val="標楷體"/>
        <family val="4"/>
        <charset val="136"/>
      </rPr>
      <t>戲劇選讀與電影</t>
    </r>
    <phoneticPr fontId="2" type="noConversion"/>
  </si>
  <si>
    <r>
      <rPr>
        <sz val="22"/>
        <rFont val="標楷體"/>
        <family val="4"/>
        <charset val="136"/>
      </rPr>
      <t>日四技英國語文系科目學分表</t>
    </r>
    <phoneticPr fontId="2" type="noConversion"/>
  </si>
  <si>
    <r>
      <rPr>
        <sz val="12"/>
        <rFont val="標楷體"/>
        <family val="4"/>
        <charset val="136"/>
      </rPr>
      <t>大一英文</t>
    </r>
    <phoneticPr fontId="2" type="noConversion"/>
  </si>
  <si>
    <r>
      <rPr>
        <sz val="12"/>
        <rFont val="標楷體"/>
        <family val="4"/>
        <charset val="136"/>
      </rPr>
      <t>大二英文</t>
    </r>
    <phoneticPr fontId="2" type="noConversion"/>
  </si>
  <si>
    <r>
      <rPr>
        <sz val="12"/>
        <rFont val="標楷體"/>
        <family val="4"/>
        <charset val="136"/>
      </rPr>
      <t>大三英文</t>
    </r>
    <phoneticPr fontId="2" type="noConversion"/>
  </si>
  <si>
    <r>
      <rPr>
        <sz val="12"/>
        <rFont val="標楷體"/>
        <family val="4"/>
        <charset val="136"/>
      </rPr>
      <t>全人發展：大學入門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</si>
  <si>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全人發展：大學入門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</si>
  <si>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雲端科技與商務應用</t>
    </r>
    <phoneticPr fontId="2" type="noConversion"/>
  </si>
  <si>
    <r>
      <rPr>
        <sz val="12"/>
        <rFont val="標楷體"/>
        <family val="4"/>
        <charset val="136"/>
      </rPr>
      <t>運算思維與程式設計</t>
    </r>
    <phoneticPr fontId="2" type="noConversion"/>
  </si>
  <si>
    <r>
      <rPr>
        <sz val="7"/>
        <rFont val="標楷體"/>
        <family val="4"/>
        <charset val="136"/>
      </rPr>
      <t>核心
課程</t>
    </r>
    <phoneticPr fontId="2" type="noConversion"/>
  </si>
  <si>
    <r>
      <rPr>
        <sz val="12"/>
        <rFont val="標楷體"/>
        <family val="4"/>
        <charset val="136"/>
      </rPr>
      <t>世界文明史</t>
    </r>
    <phoneticPr fontId="2" type="noConversion"/>
  </si>
  <si>
    <r>
      <rPr>
        <sz val="12"/>
        <rFont val="標楷體"/>
        <family val="4"/>
        <charset val="136"/>
      </rPr>
      <t>一、二年級上下學期對開</t>
    </r>
    <phoneticPr fontId="2" type="noConversion"/>
  </si>
  <si>
    <r>
      <rPr>
        <sz val="12"/>
        <rFont val="標楷體"/>
        <family val="4"/>
        <charset val="136"/>
      </rPr>
      <t>邏輯思辨</t>
    </r>
    <phoneticPr fontId="2" type="noConversion"/>
  </si>
  <si>
    <r>
      <rPr>
        <sz val="10"/>
        <rFont val="標楷體"/>
        <family val="4"/>
        <charset val="136"/>
      </rPr>
      <t>通識學群</t>
    </r>
    <phoneticPr fontId="2" type="noConversion"/>
  </si>
  <si>
    <r>
      <rPr>
        <sz val="12"/>
        <rFont val="標楷體"/>
        <family val="4"/>
        <charset val="136"/>
      </rPr>
      <t>社會與法政</t>
    </r>
    <phoneticPr fontId="2" type="noConversion"/>
  </si>
  <si>
    <r>
      <rPr>
        <sz val="12"/>
        <rFont val="標楷體"/>
        <family val="4"/>
        <charset val="136"/>
      </rPr>
      <t>一、二、三年級上下學期開課</t>
    </r>
    <phoneticPr fontId="2" type="noConversion"/>
  </si>
  <si>
    <r>
      <rPr>
        <sz val="12"/>
        <rFont val="標楷體"/>
        <family val="4"/>
        <charset val="136"/>
      </rPr>
      <t>自然與美學</t>
    </r>
    <phoneticPr fontId="2" type="noConversion"/>
  </si>
  <si>
    <r>
      <rPr>
        <sz val="12"/>
        <rFont val="標楷體"/>
        <family val="4"/>
        <charset val="136"/>
      </rPr>
      <t>科普與科學</t>
    </r>
    <phoneticPr fontId="2" type="noConversion"/>
  </si>
  <si>
    <r>
      <rPr>
        <sz val="12"/>
        <rFont val="標楷體"/>
        <family val="4"/>
        <charset val="136"/>
      </rPr>
      <t>深化與跨域</t>
    </r>
    <phoneticPr fontId="2" type="noConversion"/>
  </si>
  <si>
    <r>
      <rPr>
        <sz val="12"/>
        <rFont val="標楷體"/>
        <family val="4"/>
        <charset val="136"/>
      </rPr>
      <t>三年級上下學期開課</t>
    </r>
    <phoneticPr fontId="2" type="noConversion"/>
  </si>
  <si>
    <r>
      <rPr>
        <sz val="12"/>
        <rFont val="標楷體"/>
        <family val="4"/>
        <charset val="136"/>
      </rPr>
      <t>職場人文素養範例選讀</t>
    </r>
    <phoneticPr fontId="2" type="noConversion"/>
  </si>
  <si>
    <r>
      <rPr>
        <sz val="12"/>
        <rFont val="標楷體"/>
        <family val="4"/>
        <charset val="136"/>
      </rPr>
      <t>數位文本敘事技巧</t>
    </r>
    <phoneticPr fontId="2" type="noConversion"/>
  </si>
  <si>
    <r>
      <rPr>
        <sz val="12"/>
        <rFont val="標楷體"/>
        <family val="4"/>
        <charset val="136"/>
      </rPr>
      <t>職場文字力</t>
    </r>
    <phoneticPr fontId="2" type="noConversion"/>
  </si>
  <si>
    <r>
      <rPr>
        <sz val="12"/>
        <rFont val="標楷體"/>
        <family val="4"/>
        <charset val="136"/>
      </rPr>
      <t>初階中英翻譯習作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</si>
  <si>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專業英語演說訓練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</si>
  <si>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畢業專題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</si>
  <si>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9"/>
        <rFont val="標楷體"/>
        <family val="4"/>
        <charset val="136"/>
      </rPr>
      <t>修畢「畢業專題</t>
    </r>
    <r>
      <rPr>
        <sz val="9"/>
        <rFont val="Arial"/>
        <family val="2"/>
      </rPr>
      <t>(</t>
    </r>
    <r>
      <rPr>
        <sz val="9"/>
        <rFont val="標楷體"/>
        <family val="4"/>
        <charset val="136"/>
      </rPr>
      <t>一</t>
    </r>
    <r>
      <rPr>
        <sz val="9"/>
        <rFont val="Arial"/>
        <family val="2"/>
      </rPr>
      <t xml:space="preserve">) </t>
    </r>
    <r>
      <rPr>
        <sz val="9"/>
        <rFont val="標楷體"/>
        <family val="4"/>
        <charset val="136"/>
      </rPr>
      <t>」始得修習「畢業專題</t>
    </r>
    <r>
      <rPr>
        <sz val="9"/>
        <rFont val="Arial"/>
        <family val="2"/>
      </rPr>
      <t>(</t>
    </r>
    <r>
      <rPr>
        <sz val="9"/>
        <rFont val="標楷體"/>
        <family val="4"/>
        <charset val="136"/>
      </rPr>
      <t>二</t>
    </r>
    <r>
      <rPr>
        <sz val="9"/>
        <rFont val="Arial"/>
        <family val="2"/>
      </rPr>
      <t xml:space="preserve">) </t>
    </r>
    <r>
      <rPr>
        <sz val="9"/>
        <rFont val="標楷體"/>
        <family val="4"/>
        <charset val="136"/>
      </rPr>
      <t>」</t>
    </r>
    <phoneticPr fontId="2" type="noConversion"/>
  </si>
  <si>
    <r>
      <rPr>
        <sz val="12"/>
        <rFont val="標楷體"/>
        <family val="4"/>
        <charset val="136"/>
      </rPr>
      <t>畢業專題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</si>
  <si>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實用德文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</si>
  <si>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實用德文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</si>
  <si>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西班牙語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</si>
  <si>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西班牙語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</si>
  <si>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西班牙語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</si>
  <si>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西班牙語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</si>
  <si>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日語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</si>
  <si>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日語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</si>
  <si>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日語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</si>
  <si>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日語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</si>
  <si>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華語會話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</si>
  <si>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華語會話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</si>
  <si>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觀光英文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</si>
  <si>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本土文化外語導覽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</si>
  <si>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英文商業概論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</si>
  <si>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國際禮儀</t>
    </r>
    <phoneticPr fontId="2" type="noConversion"/>
  </si>
  <si>
    <r>
      <rPr>
        <sz val="12"/>
        <rFont val="標楷體"/>
        <family val="4"/>
        <charset val="136"/>
      </rPr>
      <t>英國文學</t>
    </r>
    <phoneticPr fontId="2" type="noConversion"/>
  </si>
  <si>
    <r>
      <rPr>
        <sz val="12"/>
        <rFont val="標楷體"/>
        <family val="4"/>
        <charset val="136"/>
      </rPr>
      <t>視譯與逐步口譯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</si>
  <si>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莎士比亞戲劇選讀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</si>
  <si>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美國文學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</si>
  <si>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實習課程</t>
    </r>
    <phoneticPr fontId="2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</si>
  <si>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ㄧ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</si>
  <si>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4.5</t>
    </r>
    <r>
      <rPr>
        <sz val="12"/>
        <rFont val="標楷體"/>
        <family val="4"/>
        <charset val="136"/>
      </rPr>
      <t>個月</t>
    </r>
    <phoneticPr fontId="2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</si>
  <si>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</si>
  <si>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ㄧ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</si>
  <si>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</si>
  <si>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</si>
  <si>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</si>
  <si>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</si>
  <si>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</si>
  <si>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</si>
  <si>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</si>
  <si>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※畢業總學分為</t>
    </r>
    <r>
      <rPr>
        <sz val="12"/>
        <rFont val="Arial"/>
        <family val="2"/>
      </rPr>
      <t>132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校訂共同必修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院訂共同必修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系訂必修</t>
    </r>
    <r>
      <rPr>
        <sz val="12"/>
        <rFont val="Arial"/>
        <family val="2"/>
      </rPr>
      <t>61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7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</si>
  <si>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sz val="12"/>
        <rFont val="標楷體"/>
        <family val="4"/>
        <charset val="136"/>
      </rPr>
      <t>※第二外語為必修，務必從法、德、西、日、中，選擇其一修讀，至少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</si>
  <si>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sz val="12"/>
        <rFont val="標楷體"/>
        <family val="4"/>
        <charset val="136"/>
      </rPr>
      <t>※各種實習課程畢業學分數採計不得超過</t>
    </r>
    <r>
      <rPr>
        <sz val="12"/>
        <rFont val="Arial"/>
        <family val="2"/>
      </rPr>
      <t>30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</si>
  <si>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sz val="12"/>
        <rFont val="標楷體"/>
        <family val="4"/>
        <charset val="136"/>
      </rPr>
      <t>※通過各系語言能力檢定標準。</t>
    </r>
    <phoneticPr fontId="2" type="noConversion"/>
  </si>
  <si>
    <r>
      <rPr>
        <sz val="12"/>
        <rFont val="標楷體"/>
        <family val="4"/>
        <charset val="136"/>
      </rPr>
      <t>※通過本校訂定之其他畢業規定。</t>
    </r>
    <phoneticPr fontId="2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</si>
  <si>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</si>
  <si>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sz val="12"/>
        <rFont val="標楷體"/>
        <family val="4"/>
        <charset val="136"/>
      </rPr>
      <t>★校共同必修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個通識學群，均需選修一門；畢業前請自行確認每個學群皆依規定修畢。</t>
    </r>
    <phoneticPr fontId="2" type="noConversion"/>
  </si>
  <si>
    <r>
      <rPr>
        <sz val="12"/>
        <rFont val="標楷體"/>
        <family val="4"/>
        <charset val="136"/>
      </rPr>
      <t>★科目學分表如有變動，以最新公告為準。</t>
    </r>
    <r>
      <rPr>
        <sz val="12"/>
        <rFont val="Arial"/>
        <family val="2"/>
      </rPr>
      <t xml:space="preserve"> </t>
    </r>
    <phoneticPr fontId="2" type="noConversion"/>
  </si>
  <si>
    <r>
      <t>111</t>
    </r>
    <r>
      <rPr>
        <sz val="9"/>
        <rFont val="標楷體"/>
        <family val="4"/>
        <charset val="136"/>
      </rPr>
      <t xml:space="preserve">學年度入學適用
</t>
    </r>
    <r>
      <rPr>
        <sz val="9"/>
        <rFont val="Arial"/>
        <family val="2"/>
      </rPr>
      <t>111.07.21</t>
    </r>
    <r>
      <rPr>
        <sz val="9"/>
        <rFont val="標楷體"/>
        <family val="4"/>
        <charset val="136"/>
      </rPr>
      <t xml:space="preserve">校課程委員會議通過
</t>
    </r>
    <r>
      <rPr>
        <sz val="9"/>
        <rFont val="Arial"/>
        <family val="2"/>
      </rPr>
      <t>111.07.21</t>
    </r>
    <r>
      <rPr>
        <sz val="9"/>
        <rFont val="標楷體"/>
        <family val="4"/>
        <charset val="136"/>
      </rPr>
      <t>教務會議通過</t>
    </r>
    <phoneticPr fontId="2" type="noConversion"/>
  </si>
  <si>
    <r>
      <rPr>
        <sz val="22"/>
        <rFont val="標楷體"/>
        <family val="4"/>
        <charset val="136"/>
      </rPr>
      <t>日四技外語教學系科目學分表</t>
    </r>
    <phoneticPr fontId="2" type="noConversion"/>
  </si>
  <si>
    <r>
      <rPr>
        <sz val="12"/>
        <rFont val="標楷體"/>
        <family val="4"/>
        <charset val="136"/>
      </rPr>
      <t>學習發展概論</t>
    </r>
    <phoneticPr fontId="2" type="noConversion"/>
  </si>
  <si>
    <r>
      <rPr>
        <sz val="12"/>
        <rFont val="標楷體"/>
        <family val="4"/>
        <charset val="136"/>
      </rPr>
      <t>第二語言習得</t>
    </r>
    <phoneticPr fontId="2" type="noConversion"/>
  </si>
  <si>
    <r>
      <rPr>
        <sz val="12"/>
        <rFont val="標楷體"/>
        <family val="4"/>
        <charset val="136"/>
      </rPr>
      <t>教學科技與英語教學</t>
    </r>
    <phoneticPr fontId="2" type="noConversion"/>
  </si>
  <si>
    <r>
      <rPr>
        <sz val="12"/>
        <rFont val="標楷體"/>
        <family val="4"/>
        <charset val="136"/>
      </rPr>
      <t>語言學概論</t>
    </r>
    <phoneticPr fontId="2" type="noConversion"/>
  </si>
  <si>
    <r>
      <rPr>
        <sz val="12"/>
        <rFont val="標楷體"/>
        <family val="4"/>
        <charset val="136"/>
      </rPr>
      <t>班級經營</t>
    </r>
    <phoneticPr fontId="2" type="noConversion"/>
  </si>
  <si>
    <r>
      <rPr>
        <sz val="12"/>
        <rFont val="標楷體"/>
        <family val="4"/>
        <charset val="136"/>
      </rPr>
      <t>畢業專題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二）</t>
    </r>
    <phoneticPr fontId="2" type="noConversion"/>
  </si>
  <si>
    <r>
      <rPr>
        <sz val="12"/>
        <rFont val="標楷體"/>
        <family val="4"/>
        <charset val="136"/>
      </rPr>
      <t>閱讀教學</t>
    </r>
    <phoneticPr fontId="2" type="noConversion"/>
  </si>
  <si>
    <r>
      <rPr>
        <sz val="12"/>
        <rFont val="標楷體"/>
        <family val="4"/>
        <charset val="136"/>
      </rPr>
      <t>聽力與會話教學</t>
    </r>
    <phoneticPr fontId="2" type="noConversion"/>
  </si>
  <si>
    <r>
      <rPr>
        <sz val="12"/>
        <rFont val="標楷體"/>
        <family val="4"/>
        <charset val="136"/>
      </rPr>
      <t>外語故事與繪本教學</t>
    </r>
    <phoneticPr fontId="2" type="noConversion"/>
  </si>
  <si>
    <r>
      <rPr>
        <sz val="12"/>
        <rFont val="標楷體"/>
        <family val="4"/>
        <charset val="136"/>
      </rPr>
      <t>字彙及文法教學</t>
    </r>
    <phoneticPr fontId="2" type="noConversion"/>
  </si>
  <si>
    <r>
      <rPr>
        <sz val="12"/>
        <rFont val="標楷體"/>
        <family val="4"/>
        <charset val="136"/>
      </rPr>
      <t>兒童英語活動教學</t>
    </r>
    <phoneticPr fontId="2" type="noConversion"/>
  </si>
  <si>
    <r>
      <rPr>
        <sz val="12"/>
        <rFont val="標楷體"/>
        <family val="4"/>
        <charset val="136"/>
      </rPr>
      <t>兒童英語戲劇教學</t>
    </r>
    <phoneticPr fontId="2" type="noConversion"/>
  </si>
  <si>
    <r>
      <rPr>
        <sz val="12"/>
        <rFont val="標楷體"/>
        <family val="4"/>
        <charset val="136"/>
      </rPr>
      <t>外語教師專業知能整合</t>
    </r>
    <r>
      <rPr>
        <sz val="12"/>
        <rFont val="Arial"/>
        <family val="2"/>
      </rPr>
      <t>I</t>
    </r>
    <phoneticPr fontId="2" type="noConversion"/>
  </si>
  <si>
    <r>
      <rPr>
        <sz val="12"/>
        <rFont val="細明體"/>
        <family val="3"/>
        <charset val="136"/>
      </rPr>
      <t>※</t>
    </r>
  </si>
  <si>
    <r>
      <rPr>
        <sz val="12"/>
        <rFont val="標楷體"/>
        <family val="4"/>
        <charset val="136"/>
      </rPr>
      <t>外語教師專業知能整合</t>
    </r>
    <r>
      <rPr>
        <sz val="12"/>
        <rFont val="Arial"/>
        <family val="2"/>
      </rPr>
      <t>II</t>
    </r>
    <phoneticPr fontId="2" type="noConversion"/>
  </si>
  <si>
    <r>
      <rPr>
        <sz val="12"/>
        <rFont val="標楷體"/>
        <family val="4"/>
        <charset val="136"/>
      </rPr>
      <t>外語歌謠律動與韻文教學</t>
    </r>
    <phoneticPr fontId="2" type="noConversion"/>
  </si>
  <si>
    <r>
      <rPr>
        <sz val="12"/>
        <rFont val="標楷體"/>
        <family val="4"/>
        <charset val="136"/>
      </rPr>
      <t>兒童英語讀寫教學</t>
    </r>
    <phoneticPr fontId="2" type="noConversion"/>
  </si>
  <si>
    <r>
      <rPr>
        <sz val="12"/>
        <rFont val="標楷體"/>
        <family val="4"/>
        <charset val="136"/>
      </rPr>
      <t>成人外語教學</t>
    </r>
    <phoneticPr fontId="2" type="noConversion"/>
  </si>
  <si>
    <r>
      <rPr>
        <sz val="12"/>
        <rFont val="標楷體"/>
        <family val="4"/>
        <charset val="136"/>
      </rPr>
      <t>國民小學英語教學專題</t>
    </r>
    <phoneticPr fontId="2" type="noConversion"/>
  </si>
  <si>
    <r>
      <rPr>
        <sz val="12"/>
        <rFont val="標楷體"/>
        <family val="4"/>
        <charset val="136"/>
      </rPr>
      <t>語
言
與
文
化
模
組</t>
    </r>
    <phoneticPr fontId="2" type="noConversion"/>
  </si>
  <si>
    <r>
      <rPr>
        <sz val="12"/>
        <rFont val="標楷體"/>
        <family val="4"/>
        <charset val="136"/>
      </rPr>
      <t>文法與修辭</t>
    </r>
    <phoneticPr fontId="2" type="noConversion"/>
  </si>
  <si>
    <r>
      <rPr>
        <sz val="12"/>
        <rFont val="細明體"/>
        <family val="3"/>
        <charset val="136"/>
      </rPr>
      <t>※</t>
    </r>
    <phoneticPr fontId="2" type="noConversion"/>
  </si>
  <si>
    <r>
      <rPr>
        <sz val="12"/>
        <rFont val="標楷體"/>
        <family val="4"/>
        <charset val="136"/>
      </rPr>
      <t>英國文學</t>
    </r>
    <phoneticPr fontId="2" type="noConversion"/>
  </si>
  <si>
    <r>
      <rPr>
        <sz val="12"/>
        <rFont val="標楷體"/>
        <family val="4"/>
        <charset val="136"/>
      </rPr>
      <t>美國文學</t>
    </r>
    <phoneticPr fontId="2" type="noConversion"/>
  </si>
  <si>
    <r>
      <rPr>
        <sz val="12"/>
        <rFont val="標楷體"/>
        <family val="4"/>
        <charset val="136"/>
      </rPr>
      <t>第二外國語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</si>
  <si>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第二外國語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</si>
  <si>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跨文化專題探討</t>
    </r>
    <phoneticPr fontId="2" type="noConversion"/>
  </si>
  <si>
    <r>
      <rPr>
        <sz val="12"/>
        <rFont val="標楷體"/>
        <family val="4"/>
        <charset val="136"/>
      </rPr>
      <t>外語教學專題研究寫作</t>
    </r>
    <phoneticPr fontId="2" type="noConversion"/>
  </si>
  <si>
    <r>
      <rPr>
        <sz val="12"/>
        <rFont val="標楷體"/>
        <family val="4"/>
        <charset val="136"/>
      </rPr>
      <t>創意教材設計與出版</t>
    </r>
    <phoneticPr fontId="2" type="noConversion"/>
  </si>
  <si>
    <r>
      <rPr>
        <sz val="12"/>
        <rFont val="標楷體"/>
        <family val="4"/>
        <charset val="136"/>
      </rPr>
      <t>外語教學網頁設計</t>
    </r>
    <phoneticPr fontId="2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</si>
  <si>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</si>
  <si>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</si>
  <si>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</si>
  <si>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</si>
  <si>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</si>
  <si>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</si>
  <si>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</si>
  <si>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108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</si>
  <si>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</si>
  <si>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144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</si>
  <si>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</si>
  <si>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新細明體"/>
        <family val="1"/>
        <charset val="136"/>
      </rPr>
      <t>※</t>
    </r>
    <r>
      <rPr>
        <sz val="12"/>
        <rFont val="標楷體"/>
        <family val="4"/>
        <charset val="136"/>
      </rPr>
      <t>外語教學系畢業總學分為</t>
    </r>
    <r>
      <rPr>
        <sz val="12"/>
        <rFont val="Arial"/>
        <family val="2"/>
      </rPr>
      <t>131</t>
    </r>
    <r>
      <rPr>
        <sz val="12"/>
        <rFont val="標楷體"/>
        <family val="4"/>
        <charset val="136"/>
      </rPr>
      <t>學分：校共同必修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院共同必修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系訂必修</t>
    </r>
    <r>
      <rPr>
        <sz val="12"/>
        <rFont val="Arial"/>
        <family val="2"/>
      </rPr>
      <t>51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系訂選修至少</t>
    </r>
    <r>
      <rPr>
        <sz val="12"/>
        <rFont val="Arial"/>
        <family val="2"/>
      </rPr>
      <t>19</t>
    </r>
    <r>
      <rPr>
        <sz val="12"/>
        <rFont val="標楷體"/>
        <family val="4"/>
        <charset val="136"/>
      </rPr>
      <t>學分（含必選第二外國語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+15</t>
    </r>
    <r>
      <rPr>
        <sz val="12"/>
        <rFont val="標楷體"/>
        <family val="4"/>
        <charset val="136"/>
      </rPr>
      <t>學分系訂選修）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</si>
  <si>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sz val="12"/>
        <rFont val="標楷體"/>
        <family val="4"/>
        <charset val="136"/>
      </rPr>
      <t>※本系大一：入學之大學英檢測驗成績未達</t>
    </r>
    <r>
      <rPr>
        <sz val="12"/>
        <rFont val="Arial"/>
        <family val="2"/>
      </rPr>
      <t>260</t>
    </r>
    <r>
      <rPr>
        <sz val="12"/>
        <rFont val="標楷體"/>
        <family val="4"/>
        <charset val="136"/>
      </rPr>
      <t>分者，一年級建議選修「文法與修辭」。</t>
    </r>
    <phoneticPr fontId="2" type="noConversion"/>
  </si>
  <si>
    <r>
      <rPr>
        <sz val="12"/>
        <rFont val="標楷體"/>
        <family val="4"/>
        <charset val="136"/>
      </rPr>
      <t>※本系學生於畢業前須至少取得「劍橋英語教師認證</t>
    </r>
    <r>
      <rPr>
        <sz val="12"/>
        <rFont val="Arial"/>
        <family val="2"/>
      </rPr>
      <t>(TKT)</t>
    </r>
    <r>
      <rPr>
        <sz val="12"/>
        <rFont val="標楷體"/>
        <family val="4"/>
        <charset val="136"/>
      </rPr>
      <t>」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個模組</t>
    </r>
    <r>
      <rPr>
        <sz val="12"/>
        <rFont val="Arial"/>
        <family val="2"/>
      </rPr>
      <t>(Module)</t>
    </r>
    <r>
      <rPr>
        <sz val="12"/>
        <rFont val="標楷體"/>
        <family val="4"/>
        <charset val="136"/>
      </rPr>
      <t>且成績達</t>
    </r>
    <r>
      <rPr>
        <sz val="12"/>
        <rFont val="Arial"/>
        <family val="2"/>
      </rPr>
      <t>Band3</t>
    </r>
    <r>
      <rPr>
        <sz val="12"/>
        <rFont val="標楷體"/>
        <family val="4"/>
        <charset val="136"/>
      </rPr>
      <t>以上，否則須至少修習「外語教師專業知能整合</t>
    </r>
    <r>
      <rPr>
        <sz val="12"/>
        <rFont val="Arial"/>
        <family val="2"/>
      </rPr>
      <t>I</t>
    </r>
    <r>
      <rPr>
        <sz val="12"/>
        <rFont val="標楷體"/>
        <family val="4"/>
        <charset val="136"/>
      </rPr>
      <t>」或「外語教師專業知能整合</t>
    </r>
    <r>
      <rPr>
        <sz val="12"/>
        <rFont val="Arial"/>
        <family val="2"/>
      </rPr>
      <t>II</t>
    </r>
    <r>
      <rPr>
        <sz val="12"/>
        <rFont val="標楷體"/>
        <family val="4"/>
        <charset val="136"/>
      </rPr>
      <t>」任一門課。</t>
    </r>
    <phoneticPr fontId="2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</si>
  <si>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</si>
  <si>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sz val="12"/>
        <rFont val="新細明體"/>
        <family val="1"/>
        <charset val="136"/>
      </rPr>
      <t>※</t>
    </r>
    <r>
      <rPr>
        <sz val="12"/>
        <rFont val="標楷體"/>
        <family val="4"/>
        <charset val="136"/>
      </rPr>
      <t>若選修第二外國語作為輔系或雙主修同學，必選第二外國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學分須以其他選修科目替代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不限本系課程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。</t>
    </r>
    <phoneticPr fontId="2" type="noConversion"/>
  </si>
  <si>
    <r>
      <rPr>
        <sz val="12"/>
        <rFont val="新細明體"/>
        <family val="1"/>
        <charset val="136"/>
      </rPr>
      <t>※</t>
    </r>
    <r>
      <rPr>
        <sz val="12"/>
        <rFont val="標楷體"/>
        <family val="4"/>
        <charset val="136"/>
      </rPr>
      <t>第二外國語系指本校所開設之非英文之語言課程，唯修讀第二外國語時，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學分需為同一語言。</t>
    </r>
    <phoneticPr fontId="2" type="noConversion"/>
  </si>
  <si>
    <r>
      <rPr>
        <sz val="12"/>
        <rFont val="標楷體"/>
        <family val="4"/>
        <charset val="136"/>
      </rPr>
      <t>※畢業前至少修習任一門實習選修課程。</t>
    </r>
    <phoneticPr fontId="2" type="noConversion"/>
  </si>
  <si>
    <r>
      <rPr>
        <sz val="12"/>
        <rFont val="標楷體"/>
        <family val="4"/>
        <charset val="136"/>
      </rPr>
      <t>※轉學生、轉系生如未修習或未抵免</t>
    </r>
    <r>
      <rPr>
        <sz val="12"/>
        <rFont val="新細明體"/>
        <family val="1"/>
        <charset val="136"/>
      </rPr>
      <t>｢</t>
    </r>
    <r>
      <rPr>
        <sz val="12"/>
        <rFont val="標楷體"/>
        <family val="4"/>
        <charset val="136"/>
      </rPr>
      <t>外語教學概論」、</t>
    </r>
    <r>
      <rPr>
        <sz val="12"/>
        <rFont val="新細明體"/>
        <family val="1"/>
        <charset val="136"/>
      </rPr>
      <t>｢</t>
    </r>
    <r>
      <rPr>
        <sz val="12"/>
        <rFont val="標楷體"/>
        <family val="4"/>
        <charset val="136"/>
      </rPr>
      <t>第二語言習得」課程者，不得修習「畢業專題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」；本系學生如未通過「畢業專題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」課程者，不得修習「畢業專題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」。</t>
    </r>
    <phoneticPr fontId="2" type="noConversion"/>
  </si>
  <si>
    <r>
      <rPr>
        <sz val="22"/>
        <rFont val="標楷體"/>
        <family val="4"/>
        <charset val="136"/>
      </rPr>
      <t>日四技翻譯系科目學分表</t>
    </r>
    <phoneticPr fontId="2" type="noConversion"/>
  </si>
  <si>
    <r>
      <rPr>
        <sz val="12"/>
        <rFont val="標楷體"/>
        <family val="4"/>
        <charset val="136"/>
      </rPr>
      <t>體育</t>
    </r>
  </si>
  <si>
    <r>
      <rPr>
        <sz val="12"/>
        <rFont val="標楷體"/>
        <family val="4"/>
        <charset val="136"/>
      </rPr>
      <t>職場人文素養範例選讀</t>
    </r>
  </si>
  <si>
    <r>
      <rPr>
        <sz val="12"/>
        <rFont val="標楷體"/>
        <family val="4"/>
        <charset val="136"/>
      </rPr>
      <t>數位文本敘事技巧</t>
    </r>
  </si>
  <si>
    <r>
      <rPr>
        <sz val="12"/>
        <rFont val="標楷體"/>
        <family val="4"/>
        <charset val="136"/>
      </rPr>
      <t>職場文字力</t>
    </r>
  </si>
  <si>
    <r>
      <rPr>
        <sz val="12"/>
        <rFont val="標楷體"/>
        <family val="4"/>
        <charset val="136"/>
      </rPr>
      <t>二年級上下學期對開</t>
    </r>
    <phoneticPr fontId="2" type="noConversion"/>
  </si>
  <si>
    <r>
      <rPr>
        <sz val="12"/>
        <rFont val="標楷體"/>
        <family val="4"/>
        <charset val="136"/>
      </rPr>
      <t>合計</t>
    </r>
    <phoneticPr fontId="7" type="noConversion"/>
  </si>
  <si>
    <r>
      <rPr>
        <sz val="6"/>
        <rFont val="標楷體"/>
        <family val="4"/>
        <charset val="136"/>
      </rPr>
      <t>必修科目
院共同</t>
    </r>
    <phoneticPr fontId="2" type="noConversion"/>
  </si>
  <si>
    <r>
      <rPr>
        <sz val="12"/>
        <rFont val="標楷體"/>
        <family val="4"/>
        <charset val="136"/>
      </rPr>
      <t>跨文化溝通</t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</si>
  <si>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</si>
  <si>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系訂必修科目</t>
    </r>
    <phoneticPr fontId="7" type="noConversion"/>
  </si>
  <si>
    <r>
      <rPr>
        <sz val="12"/>
        <rFont val="標楷體"/>
        <family val="4"/>
        <charset val="136"/>
      </rPr>
      <t>筆譯技巧運用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英譯中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</si>
  <si>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筆譯技巧運用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</si>
  <si>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口筆譯概論</t>
    </r>
    <phoneticPr fontId="2" type="noConversion"/>
  </si>
  <si>
    <r>
      <rPr>
        <sz val="12"/>
        <rFont val="標楷體"/>
        <family val="4"/>
        <charset val="136"/>
      </rPr>
      <t>口譯技巧演練</t>
    </r>
    <phoneticPr fontId="2" type="noConversion"/>
  </si>
  <si>
    <r>
      <rPr>
        <sz val="12"/>
        <rFont val="標楷體"/>
        <family val="4"/>
        <charset val="136"/>
      </rPr>
      <t>口譯實務</t>
    </r>
    <phoneticPr fontId="2" type="noConversion"/>
  </si>
  <si>
    <r>
      <rPr>
        <sz val="12"/>
        <rFont val="標楷體"/>
        <family val="4"/>
        <charset val="136"/>
      </rPr>
      <t>逐步口譯</t>
    </r>
    <phoneticPr fontId="2" type="noConversion"/>
  </si>
  <si>
    <r>
      <rPr>
        <sz val="12"/>
        <rFont val="標楷體"/>
        <family val="4"/>
        <charset val="136"/>
      </rPr>
      <t>視譯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英譯中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</si>
  <si>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視譯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</si>
  <si>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專業司儀會議主持演練</t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</si>
  <si>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</si>
  <si>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專業選修科目</t>
    </r>
    <phoneticPr fontId="7" type="noConversion"/>
  </si>
  <si>
    <r>
      <rPr>
        <sz val="12"/>
        <rFont val="標楷體"/>
        <family val="4"/>
        <charset val="136"/>
      </rPr>
      <t>專業英語聽力與口音研析</t>
    </r>
    <phoneticPr fontId="2" type="noConversion"/>
  </si>
  <si>
    <r>
      <rPr>
        <sz val="12"/>
        <rFont val="標楷體"/>
        <family val="4"/>
        <charset val="136"/>
      </rPr>
      <t>專業英語演說訓練</t>
    </r>
    <phoneticPr fontId="2" type="noConversion"/>
  </si>
  <si>
    <r>
      <rPr>
        <sz val="12"/>
        <rFont val="標楷體"/>
        <family val="4"/>
        <charset val="136"/>
      </rPr>
      <t>財經英文</t>
    </r>
    <phoneticPr fontId="2" type="noConversion"/>
  </si>
  <si>
    <r>
      <rPr>
        <sz val="12"/>
        <rFont val="標楷體"/>
        <family val="4"/>
        <charset val="136"/>
      </rPr>
      <t>翻譯研究</t>
    </r>
    <phoneticPr fontId="2" type="noConversion"/>
  </si>
  <si>
    <r>
      <rPr>
        <sz val="12"/>
        <rFont val="標楷體"/>
        <family val="4"/>
        <charset val="136"/>
      </rPr>
      <t>會展產業與語言服務之科技新趨勢</t>
    </r>
    <phoneticPr fontId="2" type="noConversion"/>
  </si>
  <si>
    <r>
      <rPr>
        <sz val="12"/>
        <rFont val="標楷體"/>
        <family val="4"/>
        <charset val="136"/>
      </rPr>
      <t>翻譯語料庫與文本分析</t>
    </r>
  </si>
  <si>
    <r>
      <rPr>
        <sz val="12"/>
        <rFont val="標楷體"/>
        <family val="4"/>
        <charset val="136"/>
      </rPr>
      <t>國際事務英文</t>
    </r>
    <phoneticPr fontId="2" type="noConversion"/>
  </si>
  <si>
    <r>
      <rPr>
        <sz val="12"/>
        <rFont val="標楷體"/>
        <family val="4"/>
        <charset val="136"/>
      </rPr>
      <t>口譯與正念練習</t>
    </r>
    <phoneticPr fontId="2" type="noConversion"/>
  </si>
  <si>
    <r>
      <rPr>
        <sz val="12"/>
        <rFont val="標楷體"/>
        <family val="4"/>
        <charset val="136"/>
      </rPr>
      <t>口譯模組</t>
    </r>
    <phoneticPr fontId="2" type="noConversion"/>
  </si>
  <si>
    <r>
      <rPr>
        <sz val="12"/>
        <rFont val="標楷體"/>
        <family val="4"/>
        <charset val="136"/>
      </rPr>
      <t>口譯模組須修滿</t>
    </r>
    <r>
      <rPr>
        <sz val="12"/>
        <rFont val="Arial"/>
        <family val="2"/>
      </rPr>
      <t>10</t>
    </r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</si>
  <si>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逐步口譯：科技議題</t>
    </r>
    <phoneticPr fontId="2" type="noConversion"/>
  </si>
  <si>
    <r>
      <rPr>
        <sz val="12"/>
        <rFont val="標楷體"/>
        <family val="4"/>
        <charset val="136"/>
      </rPr>
      <t>逐步口譯：國際事務議題</t>
    </r>
    <phoneticPr fontId="2" type="noConversion"/>
  </si>
  <si>
    <r>
      <rPr>
        <sz val="12"/>
        <rFont val="標楷體"/>
        <family val="4"/>
        <charset val="136"/>
      </rPr>
      <t>逐步口譯：商業議題</t>
    </r>
    <phoneticPr fontId="2" type="noConversion"/>
  </si>
  <si>
    <r>
      <rPr>
        <sz val="12"/>
        <rFont val="標楷體"/>
        <family val="4"/>
        <charset val="136"/>
      </rPr>
      <t>逐步口譯：醫學議題</t>
    </r>
    <phoneticPr fontId="2" type="noConversion"/>
  </si>
  <si>
    <r>
      <rPr>
        <sz val="12"/>
        <rFont val="標楷體"/>
        <family val="4"/>
        <charset val="136"/>
      </rPr>
      <t>中英導覽解說</t>
    </r>
    <phoneticPr fontId="2" type="noConversion"/>
  </si>
  <si>
    <r>
      <rPr>
        <sz val="12"/>
        <rFont val="標楷體"/>
        <family val="4"/>
        <charset val="136"/>
      </rPr>
      <t>專業口譯實務演練</t>
    </r>
    <phoneticPr fontId="2" type="noConversion"/>
  </si>
  <si>
    <r>
      <rPr>
        <sz val="12"/>
        <rFont val="標楷體"/>
        <family val="4"/>
        <charset val="136"/>
      </rPr>
      <t>模擬會議</t>
    </r>
    <phoneticPr fontId="2" type="noConversion"/>
  </si>
  <si>
    <r>
      <rPr>
        <sz val="12"/>
        <rFont val="標楷體"/>
        <family val="4"/>
        <charset val="136"/>
      </rPr>
      <t>筆譯模組</t>
    </r>
    <phoneticPr fontId="2" type="noConversion"/>
  </si>
  <si>
    <r>
      <rPr>
        <sz val="12"/>
        <rFont val="標楷體"/>
        <family val="4"/>
        <charset val="136"/>
      </rPr>
      <t>進階筆譯技巧運用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英譯中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</si>
  <si>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筆譯模組須修滿</t>
    </r>
    <r>
      <rPr>
        <sz val="12"/>
        <rFont val="Arial"/>
        <family val="2"/>
      </rPr>
      <t>10</t>
    </r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</si>
  <si>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進階筆譯技巧運用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</si>
  <si>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筆譯：文創議題</t>
    </r>
    <phoneticPr fontId="2" type="noConversion"/>
  </si>
  <si>
    <r>
      <rPr>
        <sz val="12"/>
        <rFont val="標楷體"/>
        <family val="4"/>
        <charset val="136"/>
      </rPr>
      <t>筆譯：新聞媒體</t>
    </r>
    <phoneticPr fontId="2" type="noConversion"/>
  </si>
  <si>
    <r>
      <rPr>
        <sz val="12"/>
        <rFont val="標楷體"/>
        <family val="4"/>
        <charset val="136"/>
      </rPr>
      <t>筆譯：國際事務議題</t>
    </r>
    <phoneticPr fontId="2" type="noConversion"/>
  </si>
  <si>
    <r>
      <rPr>
        <sz val="12"/>
        <rFont val="標楷體"/>
        <family val="4"/>
        <charset val="136"/>
      </rPr>
      <t>筆譯：商業法律文件</t>
    </r>
    <phoneticPr fontId="2" type="noConversion"/>
  </si>
  <si>
    <r>
      <rPr>
        <sz val="12"/>
        <rFont val="標楷體"/>
        <family val="4"/>
        <charset val="136"/>
      </rPr>
      <t>筆譯：文史哲議題</t>
    </r>
    <phoneticPr fontId="2" type="noConversion"/>
  </si>
  <si>
    <r>
      <rPr>
        <sz val="12"/>
        <rFont val="標楷體"/>
        <family val="4"/>
        <charset val="136"/>
      </rPr>
      <t>筆譯：科技議題</t>
    </r>
    <phoneticPr fontId="2" type="noConversion"/>
  </si>
  <si>
    <r>
      <rPr>
        <sz val="12"/>
        <rFont val="標楷體"/>
        <family val="4"/>
        <charset val="136"/>
      </rPr>
      <t>專業選修實習科目</t>
    </r>
    <phoneticPr fontId="2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</si>
  <si>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</si>
  <si>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4.5</t>
    </r>
    <r>
      <rPr>
        <sz val="12"/>
        <rFont val="標楷體"/>
        <family val="4"/>
        <charset val="136"/>
      </rPr>
      <t>個月</t>
    </r>
    <phoneticPr fontId="2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</si>
  <si>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</si>
  <si>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</si>
  <si>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學期境外實習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</si>
  <si>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</si>
  <si>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</si>
  <si>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</si>
  <si>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</si>
  <si>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</si>
  <si>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</si>
  <si>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</si>
  <si>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</si>
  <si>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</si>
  <si>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108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</si>
  <si>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</si>
  <si>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144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</si>
  <si>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</si>
  <si>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</si>
  <si>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※畢業學分數</t>
    </r>
    <r>
      <rPr>
        <sz val="12"/>
        <rFont val="Arial"/>
        <family val="2"/>
      </rPr>
      <t>130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校共同必修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院共同必修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系訂必修</t>
    </r>
    <r>
      <rPr>
        <sz val="12"/>
        <rFont val="Arial"/>
        <family val="2"/>
      </rPr>
      <t>32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專業選修</t>
    </r>
    <r>
      <rPr>
        <sz val="12"/>
        <rFont val="Arial"/>
        <family val="2"/>
      </rPr>
      <t>34</t>
    </r>
    <r>
      <rPr>
        <sz val="12"/>
        <rFont val="標楷體"/>
        <family val="4"/>
        <charset val="136"/>
      </rPr>
      <t>學分（其中</t>
    </r>
    <r>
      <rPr>
        <sz val="12"/>
        <rFont val="Arial"/>
        <family val="2"/>
      </rPr>
      <t>24</t>
    </r>
    <r>
      <rPr>
        <sz val="12"/>
        <rFont val="標楷體"/>
        <family val="4"/>
        <charset val="136"/>
      </rPr>
      <t>學分包含口譯模組</t>
    </r>
    <r>
      <rPr>
        <sz val="12"/>
        <rFont val="Arial"/>
        <family val="2"/>
      </rPr>
      <t>10</t>
    </r>
    <r>
      <rPr>
        <sz val="12"/>
        <rFont val="標楷體"/>
        <family val="4"/>
        <charset val="136"/>
      </rPr>
      <t>學分、筆譯模組</t>
    </r>
    <r>
      <rPr>
        <sz val="12"/>
        <rFont val="Arial"/>
        <family val="2"/>
      </rPr>
      <t>10</t>
    </r>
    <r>
      <rPr>
        <sz val="12"/>
        <rFont val="標楷體"/>
        <family val="4"/>
        <charset val="136"/>
      </rPr>
      <t>學分、第二外語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學分）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</si>
  <si>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sz val="12"/>
        <rFont val="標楷體"/>
        <family val="4"/>
        <charset val="136"/>
      </rPr>
      <t>※第二外語係指本校所開設之非英文之語言課程，唯修讀第二外語時，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學分為同一語言。</t>
    </r>
    <r>
      <rPr>
        <sz val="12"/>
        <rFont val="Arial"/>
        <family val="2"/>
      </rPr>
      <t xml:space="preserve"> </t>
    </r>
    <phoneticPr fontId="2" type="noConversion"/>
  </si>
  <si>
    <r>
      <rPr>
        <sz val="12"/>
        <rFont val="標楷體"/>
        <family val="4"/>
        <charset val="136"/>
      </rPr>
      <t>※修畢逐步口譯、口筆譯概論及口譯實務等三門必修課程方能選修三年級實習課程，畢業前必須選修至少一門實習課程。</t>
    </r>
    <phoneticPr fontId="2" type="noConversion"/>
  </si>
  <si>
    <r>
      <rPr>
        <sz val="22"/>
        <rFont val="標楷體"/>
        <family val="4"/>
        <charset val="136"/>
      </rPr>
      <t>日四技國際事務系科目學分表</t>
    </r>
    <phoneticPr fontId="2" type="noConversion"/>
  </si>
  <si>
    <r>
      <rPr>
        <sz val="12"/>
        <rFont val="標楷體"/>
        <family val="4"/>
        <charset val="136"/>
      </rPr>
      <t>學分數</t>
    </r>
    <phoneticPr fontId="2" type="noConversion"/>
  </si>
  <si>
    <r>
      <rPr>
        <sz val="12"/>
        <rFont val="標楷體"/>
        <family val="4"/>
        <charset val="136"/>
      </rPr>
      <t>全人發展：大學入門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</si>
  <si>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全英文授課</t>
    </r>
    <phoneticPr fontId="2" type="noConversion"/>
  </si>
  <si>
    <r>
      <rPr>
        <sz val="12"/>
        <rFont val="標楷體"/>
        <family val="4"/>
        <charset val="136"/>
      </rPr>
      <t>國際文化研究導論</t>
    </r>
  </si>
  <si>
    <r>
      <rPr>
        <sz val="12"/>
        <rFont val="標楷體"/>
        <family val="4"/>
        <charset val="136"/>
      </rPr>
      <t>全英文授課</t>
    </r>
  </si>
  <si>
    <r>
      <rPr>
        <sz val="12"/>
        <rFont val="標楷體"/>
        <family val="4"/>
        <charset val="136"/>
      </rPr>
      <t>政治學</t>
    </r>
    <phoneticPr fontId="2" type="noConversion"/>
  </si>
  <si>
    <r>
      <rPr>
        <sz val="12"/>
        <rFont val="標楷體"/>
        <family val="4"/>
        <charset val="136"/>
      </rPr>
      <t>經濟學</t>
    </r>
  </si>
  <si>
    <r>
      <rPr>
        <sz val="12"/>
        <rFont val="標楷體"/>
        <family val="4"/>
        <charset val="136"/>
      </rPr>
      <t>國際事務英文閱讀</t>
    </r>
  </si>
  <si>
    <r>
      <rPr>
        <sz val="12"/>
        <rFont val="標楷體"/>
        <family val="4"/>
        <charset val="136"/>
      </rPr>
      <t>國際事務英文寫作</t>
    </r>
  </si>
  <si>
    <r>
      <rPr>
        <sz val="12"/>
        <rFont val="標楷體"/>
        <family val="4"/>
        <charset val="136"/>
      </rPr>
      <t>會議英文與國際禮儀</t>
    </r>
  </si>
  <si>
    <r>
      <rPr>
        <sz val="12"/>
        <rFont val="標楷體"/>
        <family val="4"/>
        <charset val="136"/>
      </rPr>
      <t>研究方法論概論　　</t>
    </r>
  </si>
  <si>
    <r>
      <rPr>
        <sz val="12"/>
        <rFont val="標楷體"/>
        <family val="4"/>
        <charset val="136"/>
      </rPr>
      <t>全英文授課</t>
    </r>
    <phoneticPr fontId="2" type="noConversion"/>
  </si>
  <si>
    <r>
      <rPr>
        <sz val="12"/>
        <rFont val="標楷體"/>
        <family val="4"/>
        <charset val="136"/>
      </rPr>
      <t>畢業專題論文（一）</t>
    </r>
  </si>
  <si>
    <r>
      <rPr>
        <sz val="12"/>
        <rFont val="標楷體"/>
        <family val="4"/>
        <charset val="136"/>
      </rPr>
      <t>全英文授課</t>
    </r>
    <phoneticPr fontId="2" type="noConversion"/>
  </si>
  <si>
    <r>
      <rPr>
        <sz val="12"/>
        <rFont val="標楷體"/>
        <family val="4"/>
        <charset val="136"/>
      </rPr>
      <t>研究方法與寫作技巧（一）</t>
    </r>
  </si>
  <si>
    <r>
      <rPr>
        <sz val="12"/>
        <rFont val="標楷體"/>
        <family val="4"/>
        <charset val="136"/>
      </rPr>
      <t>畢業專題論文（二）</t>
    </r>
  </si>
  <si>
    <r>
      <rPr>
        <sz val="12"/>
        <rFont val="標楷體"/>
        <family val="4"/>
        <charset val="136"/>
      </rPr>
      <t>研究方法與寫作技巧（二）</t>
    </r>
  </si>
  <si>
    <r>
      <rPr>
        <sz val="12"/>
        <rFont val="標楷體"/>
        <family val="4"/>
        <charset val="136"/>
      </rPr>
      <t>國際談判與溝通</t>
    </r>
  </si>
  <si>
    <r>
      <rPr>
        <sz val="12"/>
        <rFont val="標楷體"/>
        <family val="4"/>
        <charset val="136"/>
      </rPr>
      <t>涉外實務專題</t>
    </r>
  </si>
  <si>
    <r>
      <rPr>
        <sz val="12"/>
        <rFont val="標楷體"/>
        <family val="4"/>
        <charset val="136"/>
      </rPr>
      <t>系訂專業選修</t>
    </r>
    <phoneticPr fontId="7" type="noConversion"/>
  </si>
  <si>
    <r>
      <rPr>
        <sz val="12"/>
        <rFont val="標楷體"/>
        <family val="4"/>
        <charset val="136"/>
      </rPr>
      <t>比較政治</t>
    </r>
  </si>
  <si>
    <r>
      <rPr>
        <sz val="12"/>
        <rFont val="標楷體"/>
        <family val="4"/>
        <charset val="136"/>
      </rPr>
      <t>經濟政策</t>
    </r>
  </si>
  <si>
    <r>
      <rPr>
        <sz val="12"/>
        <rFont val="標楷體"/>
        <family val="4"/>
        <charset val="136"/>
      </rPr>
      <t>當代社會發展問題</t>
    </r>
    <phoneticPr fontId="2" type="noConversion"/>
  </si>
  <si>
    <r>
      <rPr>
        <sz val="12"/>
        <rFont val="標楷體"/>
        <family val="4"/>
        <charset val="136"/>
      </rPr>
      <t>文化政治與社會</t>
    </r>
  </si>
  <si>
    <r>
      <rPr>
        <sz val="12"/>
        <rFont val="標楷體"/>
        <family val="4"/>
        <charset val="136"/>
      </rPr>
      <t>中國與國際經濟</t>
    </r>
  </si>
  <si>
    <r>
      <rPr>
        <sz val="12"/>
        <rFont val="標楷體"/>
        <family val="4"/>
        <charset val="136"/>
      </rPr>
      <t>組織理論與行為</t>
    </r>
    <phoneticPr fontId="2" type="noConversion"/>
  </si>
  <si>
    <r>
      <rPr>
        <sz val="12"/>
        <rFont val="標楷體"/>
        <family val="4"/>
        <charset val="136"/>
      </rPr>
      <t>企業管理概論</t>
    </r>
  </si>
  <si>
    <r>
      <rPr>
        <sz val="12"/>
        <rFont val="標楷體"/>
        <family val="4"/>
        <charset val="136"/>
      </rPr>
      <t>全英文授課</t>
    </r>
    <phoneticPr fontId="2" type="noConversion"/>
  </si>
  <si>
    <r>
      <rPr>
        <sz val="12"/>
        <rFont val="標楷體"/>
        <family val="4"/>
        <charset val="136"/>
      </rPr>
      <t>國際關係</t>
    </r>
  </si>
  <si>
    <r>
      <rPr>
        <sz val="12"/>
        <rFont val="標楷體"/>
        <family val="4"/>
        <charset val="136"/>
      </rPr>
      <t>國際經濟</t>
    </r>
  </si>
  <si>
    <r>
      <rPr>
        <sz val="12"/>
        <rFont val="標楷體"/>
        <family val="4"/>
        <charset val="136"/>
      </rPr>
      <t>全球區域經濟整合專題</t>
    </r>
  </si>
  <si>
    <r>
      <rPr>
        <sz val="12"/>
        <rFont val="標楷體"/>
        <family val="4"/>
        <charset val="136"/>
      </rPr>
      <t>非政府組織與志工管理</t>
    </r>
  </si>
  <si>
    <r>
      <rPr>
        <sz val="12"/>
        <rFont val="標楷體"/>
        <family val="4"/>
        <charset val="136"/>
      </rPr>
      <t>當代文化理論與思潮</t>
    </r>
  </si>
  <si>
    <r>
      <rPr>
        <sz val="12"/>
        <rFont val="標楷體"/>
        <family val="4"/>
        <charset val="136"/>
      </rPr>
      <t>國際文化經濟概論</t>
    </r>
  </si>
  <si>
    <r>
      <rPr>
        <sz val="12"/>
        <rFont val="標楷體"/>
        <family val="4"/>
        <charset val="136"/>
      </rPr>
      <t>美國政府與政治</t>
    </r>
  </si>
  <si>
    <r>
      <rPr>
        <sz val="12"/>
        <rFont val="標楷體"/>
        <family val="4"/>
        <charset val="136"/>
      </rPr>
      <t>國際政治經濟學</t>
    </r>
  </si>
  <si>
    <r>
      <rPr>
        <sz val="12"/>
        <rFont val="標楷體"/>
        <family val="4"/>
        <charset val="136"/>
      </rPr>
      <t>國際投資</t>
    </r>
  </si>
  <si>
    <r>
      <rPr>
        <sz val="12"/>
        <rFont val="標楷體"/>
        <family val="4"/>
        <charset val="136"/>
      </rPr>
      <t>全英文授課</t>
    </r>
    <phoneticPr fontId="2" type="noConversion"/>
  </si>
  <si>
    <r>
      <rPr>
        <sz val="12"/>
        <rFont val="標楷體"/>
        <family val="4"/>
        <charset val="136"/>
      </rPr>
      <t>全球化與經濟發展</t>
    </r>
  </si>
  <si>
    <r>
      <rPr>
        <sz val="12"/>
        <rFont val="標楷體"/>
        <family val="4"/>
        <charset val="136"/>
      </rPr>
      <t>海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內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外研習</t>
    </r>
  </si>
  <si>
    <r>
      <rPr>
        <sz val="12"/>
        <rFont val="標楷體"/>
        <family val="4"/>
        <charset val="136"/>
      </rPr>
      <t>全球產業分析</t>
    </r>
  </si>
  <si>
    <r>
      <rPr>
        <sz val="12"/>
        <rFont val="標楷體"/>
        <family val="4"/>
        <charset val="136"/>
      </rPr>
      <t>文化政策與行政</t>
    </r>
    <phoneticPr fontId="2" type="noConversion"/>
  </si>
  <si>
    <r>
      <rPr>
        <sz val="12"/>
        <rFont val="標楷體"/>
        <family val="4"/>
        <charset val="136"/>
      </rPr>
      <t>文化科技與全球化</t>
    </r>
    <phoneticPr fontId="2" type="noConversion"/>
  </si>
  <si>
    <r>
      <rPr>
        <sz val="12"/>
        <rFont val="標楷體"/>
        <family val="4"/>
        <charset val="136"/>
      </rPr>
      <t>國際法概論</t>
    </r>
  </si>
  <si>
    <r>
      <rPr>
        <sz val="12"/>
        <rFont val="標楷體"/>
        <family val="4"/>
        <charset val="136"/>
      </rPr>
      <t>歐洲聯盟導論</t>
    </r>
  </si>
  <si>
    <r>
      <rPr>
        <sz val="12"/>
        <rFont val="標楷體"/>
        <family val="4"/>
        <charset val="136"/>
      </rPr>
      <t>個案訪談與質化分析</t>
    </r>
  </si>
  <si>
    <r>
      <rPr>
        <sz val="12"/>
        <rFont val="標楷體"/>
        <family val="4"/>
        <charset val="136"/>
      </rPr>
      <t>調查設計與應用統計</t>
    </r>
  </si>
  <si>
    <r>
      <rPr>
        <sz val="12"/>
        <rFont val="標楷體"/>
        <family val="4"/>
        <charset val="136"/>
      </rPr>
      <t>一般選修</t>
    </r>
    <phoneticPr fontId="2" type="noConversion"/>
  </si>
  <si>
    <r>
      <rPr>
        <sz val="12"/>
        <rFont val="標楷體"/>
        <family val="4"/>
        <charset val="136"/>
      </rPr>
      <t>世界藝術與流行文化賞析</t>
    </r>
    <phoneticPr fontId="2" type="noConversion"/>
  </si>
  <si>
    <r>
      <rPr>
        <sz val="12"/>
        <rFont val="標楷體"/>
        <family val="4"/>
        <charset val="136"/>
      </rPr>
      <t>全英文授課</t>
    </r>
    <phoneticPr fontId="2" type="noConversion"/>
  </si>
  <si>
    <r>
      <rPr>
        <sz val="12"/>
        <rFont val="標楷體"/>
        <family val="4"/>
        <charset val="136"/>
      </rPr>
      <t>台灣政經發展</t>
    </r>
  </si>
  <si>
    <r>
      <rPr>
        <sz val="12"/>
        <rFont val="標楷體"/>
        <family val="4"/>
        <charset val="136"/>
      </rPr>
      <t>國際城市文化導覽實務</t>
    </r>
  </si>
  <si>
    <r>
      <rPr>
        <sz val="12"/>
        <rFont val="標楷體"/>
        <family val="4"/>
        <charset val="136"/>
      </rPr>
      <t>公共政策與分析</t>
    </r>
    <phoneticPr fontId="2" type="noConversion"/>
  </si>
  <si>
    <r>
      <rPr>
        <sz val="12"/>
        <rFont val="標楷體"/>
        <family val="4"/>
        <charset val="136"/>
      </rPr>
      <t>近代外交史</t>
    </r>
  </si>
  <si>
    <r>
      <rPr>
        <sz val="12"/>
        <rFont val="標楷體"/>
        <family val="4"/>
        <charset val="136"/>
      </rPr>
      <t>世界文化地理與文化觀光</t>
    </r>
  </si>
  <si>
    <r>
      <rPr>
        <sz val="12"/>
        <rFont val="標楷體"/>
        <family val="4"/>
        <charset val="136"/>
      </rPr>
      <t>國際節慶文化</t>
    </r>
  </si>
  <si>
    <r>
      <rPr>
        <sz val="12"/>
        <rFont val="標楷體"/>
        <family val="4"/>
        <charset val="136"/>
      </rPr>
      <t>創意與創業</t>
    </r>
  </si>
  <si>
    <r>
      <rPr>
        <sz val="12"/>
        <rFont val="標楷體"/>
        <family val="4"/>
        <charset val="136"/>
      </rPr>
      <t>實習課程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</si>
  <si>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</si>
  <si>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</si>
  <si>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</si>
  <si>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</si>
  <si>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</si>
  <si>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144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</si>
  <si>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</si>
  <si>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學期校外實習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</si>
  <si>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4.5</t>
    </r>
    <r>
      <rPr>
        <sz val="12"/>
        <rFont val="標楷體"/>
        <family val="4"/>
        <charset val="136"/>
      </rPr>
      <t>個月</t>
    </r>
  </si>
  <si>
    <r>
      <rPr>
        <sz val="12"/>
        <rFont val="標楷體"/>
        <family val="4"/>
        <charset val="136"/>
      </rPr>
      <t>學期境外實習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</si>
  <si>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※畢業總學分為</t>
    </r>
    <r>
      <rPr>
        <sz val="12"/>
        <rFont val="Arial"/>
        <family val="2"/>
      </rPr>
      <t>132</t>
    </r>
    <r>
      <rPr>
        <sz val="12"/>
        <rFont val="標楷體"/>
        <family val="4"/>
        <charset val="136"/>
      </rPr>
      <t>學分：校共同必修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院共同必修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系訂必修</t>
    </r>
    <r>
      <rPr>
        <sz val="12"/>
        <rFont val="Arial"/>
        <family val="2"/>
      </rPr>
      <t>33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</t>
    </r>
    <r>
      <rPr>
        <sz val="12"/>
        <rFont val="Arial"/>
        <family val="2"/>
      </rPr>
      <t>34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10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</si>
  <si>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b/>
        <sz val="12"/>
        <rFont val="標楷體"/>
        <family val="4"/>
        <charset val="136"/>
      </rPr>
      <t>◎系定必修</t>
    </r>
    <r>
      <rPr>
        <b/>
        <sz val="12"/>
        <rFont val="Arial"/>
        <family val="2"/>
      </rPr>
      <t>33</t>
    </r>
    <r>
      <rPr>
        <b/>
        <sz val="12"/>
        <rFont val="標楷體"/>
        <family val="4"/>
        <charset val="136"/>
      </rPr>
      <t>學分之修課規定如下：</t>
    </r>
    <phoneticPr fontId="2" type="noConversion"/>
  </si>
  <si>
    <r>
      <t>1.</t>
    </r>
    <r>
      <rPr>
        <sz val="12"/>
        <rFont val="標楷體"/>
        <family val="4"/>
        <charset val="136"/>
      </rPr>
      <t>修讀「畢業專題論文（二）」與「研究方法與寫作技巧（二）」前，必須修讀並通過「畢業專題論文（一）」。</t>
    </r>
    <phoneticPr fontId="2" type="noConversion"/>
  </si>
  <si>
    <r>
      <rPr>
        <b/>
        <sz val="12"/>
        <rFont val="標楷體"/>
        <family val="4"/>
        <charset val="136"/>
      </rPr>
      <t>◎系定專業選修科目</t>
    </r>
    <r>
      <rPr>
        <b/>
        <sz val="12"/>
        <rFont val="Arial"/>
        <family val="2"/>
      </rPr>
      <t>34</t>
    </r>
    <r>
      <rPr>
        <b/>
        <sz val="12"/>
        <rFont val="標楷體"/>
        <family val="4"/>
        <charset val="136"/>
      </rPr>
      <t>學分之修課規定如下：</t>
    </r>
    <phoneticPr fontId="2" type="noConversion"/>
  </si>
  <si>
    <r>
      <t>1.</t>
    </r>
    <r>
      <rPr>
        <sz val="12"/>
        <rFont val="標楷體"/>
        <family val="4"/>
        <charset val="136"/>
      </rPr>
      <t>學生必須修讀並通過（「當代社會發展問題」＋「文化政治與社會</t>
    </r>
    <r>
      <rPr>
        <sz val="12"/>
        <rFont val="Arial"/>
        <family val="2"/>
      </rPr>
      <t xml:space="preserve"> </t>
    </r>
    <r>
      <rPr>
        <sz val="12"/>
        <rFont val="標楷體"/>
        <family val="4"/>
        <charset val="136"/>
      </rPr>
      <t>」）、（「比較政治」＋「國際關係」）或（「經濟政策」＋「企業管理概論」）等三組</t>
    </r>
    <r>
      <rPr>
        <sz val="12"/>
        <rFont val="Arial"/>
        <family val="2"/>
      </rPr>
      <t xml:space="preserve"> 6 </t>
    </r>
    <r>
      <rPr>
        <sz val="12"/>
        <rFont val="標楷體"/>
        <family val="4"/>
        <charset val="136"/>
      </rPr>
      <t>門課中之二組</t>
    </r>
    <r>
      <rPr>
        <sz val="12"/>
        <rFont val="Arial"/>
        <family val="2"/>
      </rPr>
      <t xml:space="preserve"> 4 </t>
    </r>
    <r>
      <rPr>
        <sz val="12"/>
        <rFont val="標楷體"/>
        <family val="4"/>
        <charset val="136"/>
      </rPr>
      <t>門課。</t>
    </r>
    <phoneticPr fontId="2" type="noConversion"/>
  </si>
  <si>
    <r>
      <t>2.</t>
    </r>
    <r>
      <rPr>
        <sz val="12"/>
        <rFont val="標楷體"/>
        <family val="4"/>
        <charset val="136"/>
      </rPr>
      <t>修讀並通過「個案訪談與質化分析」或「調查設計與應用統計」等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門課目之任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門。</t>
    </r>
    <phoneticPr fontId="2" type="noConversion"/>
  </si>
  <si>
    <r>
      <rPr>
        <b/>
        <sz val="12"/>
        <rFont val="標楷體"/>
        <family val="4"/>
        <charset val="136"/>
      </rPr>
      <t>◎一般選修科目</t>
    </r>
    <r>
      <rPr>
        <b/>
        <sz val="12"/>
        <rFont val="Arial"/>
        <family val="2"/>
      </rPr>
      <t>10</t>
    </r>
    <r>
      <rPr>
        <b/>
        <sz val="12"/>
        <rFont val="標楷體"/>
        <family val="4"/>
        <charset val="136"/>
      </rPr>
      <t>學分之修課規定與其他注意事項：</t>
    </r>
    <phoneticPr fontId="2" type="noConversion"/>
  </si>
  <si>
    <r>
      <t>1.</t>
    </r>
    <r>
      <rPr>
        <sz val="12"/>
        <rFont val="標楷體"/>
        <family val="4"/>
        <charset val="136"/>
      </rPr>
      <t>一般選修學分，除了必須符合上列所述各項規定外，原則上，可採計其他本系開設的各項專業選修、一般選修與實習課程或他系所開設與國際事務相關之科目學分（選修他系課程時，請先參照系上公告或洽系辦公室）。</t>
    </r>
    <phoneticPr fontId="2" type="noConversion"/>
  </si>
  <si>
    <r>
      <t>2.</t>
    </r>
    <r>
      <rPr>
        <sz val="12"/>
        <rFont val="標楷體"/>
        <family val="4"/>
        <charset val="136"/>
      </rPr>
      <t>學生英文能力如達到</t>
    </r>
    <r>
      <rPr>
        <sz val="12"/>
        <rFont val="Arial"/>
        <family val="2"/>
      </rPr>
      <t>CEFR (The Common European Framework of Reference for Languages) C2 level</t>
    </r>
    <r>
      <rPr>
        <sz val="12"/>
        <rFont val="標楷體"/>
        <family val="4"/>
        <charset val="136"/>
      </rPr>
      <t>，並有相關語檢證照者，得免選修「國際事務英文閱讀」與「國際事務英文寫作」，其所屬之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學分，得以其他相關國際事務之課程，抵免之。</t>
    </r>
    <phoneticPr fontId="2" type="noConversion"/>
  </si>
  <si>
    <r>
      <t>3.</t>
    </r>
    <r>
      <rPr>
        <sz val="12"/>
        <rFont val="標楷體"/>
        <family val="4"/>
        <charset val="136"/>
      </rPr>
      <t>畢業前須取得系上列出之證照至少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張。</t>
    </r>
    <phoneticPr fontId="2" type="noConversion"/>
  </si>
  <si>
    <r>
      <t>4.</t>
    </r>
    <r>
      <rPr>
        <sz val="12"/>
        <rFont val="標楷體"/>
        <family val="4"/>
        <charset val="136"/>
      </rPr>
      <t>畢業前必須選修至少一項實習課程。各項實習內容如下：</t>
    </r>
    <phoneticPr fontId="2" type="noConversion"/>
  </si>
  <si>
    <r>
      <t xml:space="preserve">  (1)</t>
    </r>
    <r>
      <rPr>
        <sz val="12"/>
        <rFont val="標楷體"/>
        <family val="4"/>
        <charset val="136"/>
      </rPr>
      <t>「暑期實習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」為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學分，實習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小時課程。本課程之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學分，可以認列為系專業選修學分。</t>
    </r>
    <phoneticPr fontId="2" type="noConversion"/>
  </si>
  <si>
    <r>
      <t xml:space="preserve">  (2)</t>
    </r>
    <r>
      <rPr>
        <sz val="12"/>
        <rFont val="標楷體"/>
        <family val="4"/>
        <charset val="136"/>
      </rPr>
      <t>「境外實習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」為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學分，實習</t>
    </r>
    <r>
      <rPr>
        <sz val="12"/>
        <rFont val="Arial"/>
        <family val="2"/>
      </rPr>
      <t>144</t>
    </r>
    <r>
      <rPr>
        <sz val="12"/>
        <rFont val="標楷體"/>
        <family val="4"/>
        <charset val="136"/>
      </rPr>
      <t>小時課程。本課程之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學分，可以認列為系專業選修學分。</t>
    </r>
    <phoneticPr fontId="2" type="noConversion"/>
  </si>
  <si>
    <r>
      <t xml:space="preserve">  (3)</t>
    </r>
    <r>
      <rPr>
        <sz val="12"/>
        <rFont val="標楷體"/>
        <family val="4"/>
        <charset val="136"/>
      </rPr>
      <t>「境外實習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」為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學分，實習時數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小時。本課程之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學分，可以認列為系一般選修學分。</t>
    </r>
    <phoneticPr fontId="2" type="noConversion"/>
  </si>
  <si>
    <r>
      <t xml:space="preserve">  (4)</t>
    </r>
    <r>
      <rPr>
        <sz val="12"/>
        <rFont val="標楷體"/>
        <family val="4"/>
        <charset val="136"/>
      </rPr>
      <t>「學期校外實習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」為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學分，實習時數</t>
    </r>
    <r>
      <rPr>
        <sz val="12"/>
        <rFont val="Arial"/>
        <family val="2"/>
      </rPr>
      <t>4.5</t>
    </r>
    <r>
      <rPr>
        <sz val="12"/>
        <rFont val="標楷體"/>
        <family val="4"/>
        <charset val="136"/>
      </rPr>
      <t>個月，參加本實習之學生，必須先行完成「畢業專題論文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」。選讀之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學分，除了不能用來免修重補修之學分外，可以免修國事系所開設之任何專業課程的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個學分，所餘學分列入一般選修學分計算。</t>
    </r>
    <phoneticPr fontId="2" type="noConversion"/>
  </si>
  <si>
    <r>
      <t xml:space="preserve">  (5)</t>
    </r>
    <r>
      <rPr>
        <sz val="12"/>
        <rFont val="標楷體"/>
        <family val="4"/>
        <charset val="136"/>
      </rPr>
      <t>「學期境外實習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」為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學分，實習時數</t>
    </r>
    <r>
      <rPr>
        <sz val="12"/>
        <rFont val="Arial"/>
        <family val="2"/>
      </rPr>
      <t>4.5</t>
    </r>
    <r>
      <rPr>
        <sz val="12"/>
        <rFont val="標楷體"/>
        <family val="4"/>
        <charset val="136"/>
      </rPr>
      <t>個月，參加本實習之學生，必須先行完成「畢業專題論文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」。選讀之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學分，除了不能用來免修重補修之學分外，可以免修國事系所開設之任何專業課程的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個學分，所餘學分列入一般選修學分計算。</t>
    </r>
    <phoneticPr fontId="2" type="noConversion"/>
  </si>
  <si>
    <r>
      <t xml:space="preserve">  (6) </t>
    </r>
    <r>
      <rPr>
        <sz val="12"/>
        <rFont val="標楷體"/>
        <family val="4"/>
        <charset val="136"/>
      </rPr>
      <t>「職場體驗實習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」為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學分，實習時數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小時。本課程之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學分，可以認列為系專業選修學分。</t>
    </r>
    <phoneticPr fontId="2" type="noConversion"/>
  </si>
  <si>
    <r>
      <t xml:space="preserve">  (7) </t>
    </r>
    <r>
      <rPr>
        <sz val="12"/>
        <rFont val="標楷體"/>
        <family val="4"/>
        <charset val="136"/>
      </rPr>
      <t>各類實習課程，只能選擇其中一項，進行學分認列或抵免之作業。</t>
    </r>
    <phoneticPr fontId="2" type="noConversion"/>
  </si>
  <si>
    <r>
      <rPr>
        <sz val="12"/>
        <rFont val="標楷體"/>
        <family val="4"/>
        <charset val="136"/>
      </rPr>
      <t>※通過各系語言能力檢定標準。</t>
    </r>
    <phoneticPr fontId="2" type="noConversion"/>
  </si>
  <si>
    <r>
      <rPr>
        <sz val="12"/>
        <rFont val="標楷體"/>
        <family val="4"/>
        <charset val="136"/>
      </rPr>
      <t>※通過本校訂定之其他畢業規定。</t>
    </r>
    <phoneticPr fontId="2" type="noConversion"/>
  </si>
  <si>
    <r>
      <rPr>
        <sz val="12"/>
        <rFont val="新細明體"/>
        <family val="1"/>
        <charset val="136"/>
      </rPr>
      <t>◎「</t>
    </r>
    <r>
      <rPr>
        <sz val="12"/>
        <rFont val="標楷體"/>
        <family val="4"/>
        <charset val="136"/>
      </rPr>
      <t>自主學習課程」學分可認列為本系除畢業論文相關課程以外之專業必修、專業選修及一般選修，最多可認列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學分（學時）。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</si>
</sst>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標楷體"/>
      <family val="4"/>
      <charset val="136"/>
    </font>
    <font>
      <sz val="12"/>
      <name val="Arial"/>
      <family val="2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7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12"/>
      <name val="細明體"/>
      <family val="3"/>
      <charset val="136"/>
    </font>
    <font>
      <b/>
      <sz val="12"/>
      <name val="標楷體"/>
      <family val="4"/>
      <charset val="136"/>
    </font>
    <font>
      <sz val="22"/>
      <name val="標楷體"/>
      <family val="4"/>
      <charset val="136"/>
    </font>
    <font>
      <sz val="2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wrapText="1"/>
    </xf>
    <xf numFmtId="0" fontId="1" fillId="0" borderId="0"/>
  </cellStyleXfs>
  <cellXfs count="491">
    <xf numFmtId="0" fontId="0" fillId="0" borderId="0" xfId="0"/>
    <xf numFmtId="0" fontId="5" fillId="0" borderId="0" xfId="0" applyFont="1"/>
    <xf numFmtId="0" fontId="5" fillId="4" borderId="6" xfId="0" applyNumberFormat="1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 vertical="center"/>
    </xf>
    <xf numFmtId="0" fontId="5" fillId="6" borderId="6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176" fontId="5" fillId="6" borderId="6" xfId="0" applyNumberFormat="1" applyFont="1" applyFill="1" applyBorder="1" applyAlignment="1">
      <alignment horizontal="center" vertical="center" shrinkToFit="1"/>
    </xf>
    <xf numFmtId="176" fontId="5" fillId="8" borderId="6" xfId="0" applyNumberFormat="1" applyFont="1" applyFill="1" applyBorder="1" applyAlignment="1">
      <alignment horizontal="center" vertical="center"/>
    </xf>
    <xf numFmtId="176" fontId="5" fillId="6" borderId="6" xfId="0" applyNumberFormat="1" applyFont="1" applyFill="1" applyBorder="1" applyAlignment="1">
      <alignment horizontal="center" vertical="center"/>
    </xf>
    <xf numFmtId="0" fontId="5" fillId="6" borderId="6" xfId="0" applyNumberFormat="1" applyFont="1" applyFill="1" applyBorder="1" applyAlignment="1">
      <alignment horizontal="center" vertical="center" shrinkToFit="1"/>
    </xf>
    <xf numFmtId="0" fontId="5" fillId="8" borderId="7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5" fillId="4" borderId="12" xfId="0" applyNumberFormat="1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0" fontId="5" fillId="8" borderId="12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 shrinkToFit="1"/>
    </xf>
    <xf numFmtId="176" fontId="5" fillId="6" borderId="12" xfId="0" applyNumberFormat="1" applyFont="1" applyFill="1" applyBorder="1" applyAlignment="1">
      <alignment horizontal="center" vertical="center"/>
    </xf>
    <xf numFmtId="176" fontId="5" fillId="8" borderId="12" xfId="0" applyNumberFormat="1" applyFont="1" applyFill="1" applyBorder="1" applyAlignment="1">
      <alignment horizontal="center" vertical="center"/>
    </xf>
    <xf numFmtId="0" fontId="5" fillId="8" borderId="1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176" fontId="5" fillId="6" borderId="12" xfId="0" applyNumberFormat="1" applyFont="1" applyFill="1" applyBorder="1" applyAlignment="1">
      <alignment horizontal="center" vertical="center" shrinkToFit="1"/>
    </xf>
    <xf numFmtId="0" fontId="5" fillId="4" borderId="25" xfId="0" applyNumberFormat="1" applyFont="1" applyFill="1" applyBorder="1" applyAlignment="1">
      <alignment horizontal="center" vertical="center"/>
    </xf>
    <xf numFmtId="49" fontId="5" fillId="8" borderId="12" xfId="0" applyNumberFormat="1" applyFont="1" applyFill="1" applyBorder="1" applyAlignment="1">
      <alignment horizontal="center" vertical="center"/>
    </xf>
    <xf numFmtId="49" fontId="5" fillId="6" borderId="12" xfId="0" applyNumberFormat="1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left" vertical="center" shrinkToFit="1"/>
    </xf>
    <xf numFmtId="176" fontId="5" fillId="8" borderId="12" xfId="1" applyNumberFormat="1" applyFont="1" applyFill="1" applyBorder="1" applyAlignment="1">
      <alignment horizontal="center" vertical="center" shrinkToFit="1"/>
    </xf>
    <xf numFmtId="49" fontId="5" fillId="10" borderId="12" xfId="1" applyNumberFormat="1" applyFont="1" applyFill="1" applyBorder="1" applyAlignment="1">
      <alignment horizontal="center" vertical="center" shrinkToFit="1"/>
    </xf>
    <xf numFmtId="49" fontId="5" fillId="6" borderId="12" xfId="1" applyNumberFormat="1" applyFont="1" applyFill="1" applyBorder="1" applyAlignment="1">
      <alignment horizontal="center" vertical="center" shrinkToFit="1"/>
    </xf>
    <xf numFmtId="0" fontId="5" fillId="4" borderId="25" xfId="1" applyNumberFormat="1" applyFont="1" applyFill="1" applyBorder="1" applyAlignment="1">
      <alignment horizontal="center" vertical="center" shrinkToFit="1"/>
    </xf>
    <xf numFmtId="0" fontId="5" fillId="5" borderId="12" xfId="1" applyNumberFormat="1" applyFont="1" applyFill="1" applyBorder="1" applyAlignment="1">
      <alignment horizontal="center" vertical="center" shrinkToFit="1"/>
    </xf>
    <xf numFmtId="0" fontId="5" fillId="6" borderId="12" xfId="1" applyNumberFormat="1" applyFont="1" applyFill="1" applyBorder="1" applyAlignment="1">
      <alignment horizontal="center" vertical="center" shrinkToFit="1"/>
    </xf>
    <xf numFmtId="0" fontId="5" fillId="7" borderId="12" xfId="1" applyNumberFormat="1" applyFont="1" applyFill="1" applyBorder="1" applyAlignment="1">
      <alignment horizontal="center" vertical="center" shrinkToFit="1"/>
    </xf>
    <xf numFmtId="0" fontId="5" fillId="8" borderId="12" xfId="1" applyNumberFormat="1" applyFont="1" applyFill="1" applyBorder="1" applyAlignment="1">
      <alignment horizontal="center" vertical="center" shrinkToFit="1"/>
    </xf>
    <xf numFmtId="49" fontId="5" fillId="10" borderId="28" xfId="1" applyNumberFormat="1" applyFont="1" applyFill="1" applyBorder="1" applyAlignment="1">
      <alignment horizontal="center" vertical="center" shrinkToFit="1"/>
    </xf>
    <xf numFmtId="176" fontId="5" fillId="7" borderId="28" xfId="1" applyNumberFormat="1" applyFont="1" applyFill="1" applyBorder="1" applyAlignment="1">
      <alignment horizontal="center" vertical="center" shrinkToFit="1"/>
    </xf>
    <xf numFmtId="0" fontId="5" fillId="10" borderId="28" xfId="1" applyNumberFormat="1" applyFont="1" applyFill="1" applyBorder="1" applyAlignment="1">
      <alignment horizontal="center" vertical="center" shrinkToFit="1"/>
    </xf>
    <xf numFmtId="176" fontId="5" fillId="7" borderId="12" xfId="1" applyNumberFormat="1" applyFont="1" applyFill="1" applyBorder="1" applyAlignment="1">
      <alignment horizontal="center" vertical="center" shrinkToFit="1"/>
    </xf>
    <xf numFmtId="176" fontId="5" fillId="10" borderId="12" xfId="1" applyNumberFormat="1" applyFont="1" applyFill="1" applyBorder="1" applyAlignment="1">
      <alignment horizontal="center" vertical="center" shrinkToFit="1"/>
    </xf>
    <xf numFmtId="176" fontId="5" fillId="6" borderId="12" xfId="0" applyNumberFormat="1" applyFont="1" applyFill="1" applyBorder="1" applyAlignment="1">
      <alignment vertical="center"/>
    </xf>
    <xf numFmtId="176" fontId="5" fillId="8" borderId="12" xfId="0" applyNumberFormat="1" applyFont="1" applyFill="1" applyBorder="1" applyAlignment="1">
      <alignment vertical="center"/>
    </xf>
    <xf numFmtId="0" fontId="5" fillId="4" borderId="32" xfId="0" applyNumberFormat="1" applyFont="1" applyFill="1" applyBorder="1" applyAlignment="1">
      <alignment horizontal="center" vertical="center"/>
    </xf>
    <xf numFmtId="0" fontId="5" fillId="12" borderId="32" xfId="0" applyNumberFormat="1" applyFont="1" applyFill="1" applyBorder="1" applyAlignment="1">
      <alignment horizontal="center" vertical="center"/>
    </xf>
    <xf numFmtId="0" fontId="5" fillId="6" borderId="32" xfId="0" applyNumberFormat="1" applyFont="1" applyFill="1" applyBorder="1" applyAlignment="1">
      <alignment horizontal="center" vertical="center"/>
    </xf>
    <xf numFmtId="0" fontId="5" fillId="7" borderId="32" xfId="0" applyNumberFormat="1" applyFont="1" applyFill="1" applyBorder="1" applyAlignment="1">
      <alignment horizontal="center" vertical="center"/>
    </xf>
    <xf numFmtId="0" fontId="5" fillId="8" borderId="33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5" fillId="11" borderId="12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4" borderId="2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0" fontId="5" fillId="8" borderId="18" xfId="0" applyNumberFormat="1" applyFont="1" applyFill="1" applyBorder="1" applyAlignment="1">
      <alignment horizontal="center" vertical="center"/>
    </xf>
    <xf numFmtId="0" fontId="5" fillId="4" borderId="54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vertical="top" shrinkToFit="1"/>
    </xf>
    <xf numFmtId="0" fontId="5" fillId="12" borderId="18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5" borderId="57" xfId="0" applyNumberFormat="1" applyFont="1" applyFill="1" applyBorder="1" applyAlignment="1">
      <alignment horizontal="center" vertical="center"/>
    </xf>
    <xf numFmtId="0" fontId="5" fillId="6" borderId="57" xfId="0" applyNumberFormat="1" applyFont="1" applyFill="1" applyBorder="1" applyAlignment="1">
      <alignment horizontal="center" vertical="center"/>
    </xf>
    <xf numFmtId="0" fontId="5" fillId="8" borderId="57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shrinkToFit="1"/>
    </xf>
    <xf numFmtId="0" fontId="5" fillId="4" borderId="43" xfId="0" applyNumberFormat="1" applyFont="1" applyFill="1" applyBorder="1" applyAlignment="1">
      <alignment horizontal="center" vertical="center"/>
    </xf>
    <xf numFmtId="0" fontId="5" fillId="5" borderId="28" xfId="0" applyNumberFormat="1" applyFont="1" applyFill="1" applyBorder="1" applyAlignment="1">
      <alignment horizontal="center" vertical="center"/>
    </xf>
    <xf numFmtId="0" fontId="5" fillId="6" borderId="28" xfId="0" applyNumberFormat="1" applyFont="1" applyFill="1" applyBorder="1" applyAlignment="1">
      <alignment horizontal="center" vertical="center"/>
    </xf>
    <xf numFmtId="0" fontId="5" fillId="8" borderId="28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shrinkToFit="1"/>
    </xf>
    <xf numFmtId="0" fontId="19" fillId="6" borderId="12" xfId="0" applyNumberFormat="1" applyFont="1" applyFill="1" applyBorder="1" applyAlignment="1">
      <alignment horizontal="center" vertical="center"/>
    </xf>
    <xf numFmtId="0" fontId="19" fillId="8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 vertical="center"/>
    </xf>
    <xf numFmtId="0" fontId="19" fillId="6" borderId="28" xfId="0" applyNumberFormat="1" applyFont="1" applyFill="1" applyBorder="1" applyAlignment="1">
      <alignment horizontal="center" vertical="center"/>
    </xf>
    <xf numFmtId="0" fontId="19" fillId="8" borderId="28" xfId="0" applyNumberFormat="1" applyFont="1" applyFill="1" applyBorder="1" applyAlignment="1">
      <alignment horizontal="center" vertical="center"/>
    </xf>
    <xf numFmtId="0" fontId="5" fillId="10" borderId="18" xfId="0" applyNumberFormat="1" applyFont="1" applyFill="1" applyBorder="1" applyAlignment="1">
      <alignment horizontal="center" vertical="center"/>
    </xf>
    <xf numFmtId="0" fontId="5" fillId="12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shrinkToFit="1"/>
    </xf>
    <xf numFmtId="0" fontId="5" fillId="7" borderId="12" xfId="0" applyNumberFormat="1" applyFont="1" applyFill="1" applyBorder="1" applyAlignment="1">
      <alignment horizontal="center" vertical="center"/>
    </xf>
    <xf numFmtId="0" fontId="5" fillId="10" borderId="28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shrinkToFit="1"/>
    </xf>
    <xf numFmtId="0" fontId="20" fillId="0" borderId="15" xfId="0" applyFont="1" applyBorder="1" applyAlignment="1">
      <alignment shrinkToFit="1"/>
    </xf>
    <xf numFmtId="0" fontId="5" fillId="11" borderId="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5" fillId="10" borderId="12" xfId="0" applyFont="1" applyFill="1" applyBorder="1" applyAlignment="1">
      <alignment horizontal="center" vertical="center"/>
    </xf>
    <xf numFmtId="0" fontId="5" fillId="4" borderId="12" xfId="1" applyNumberFormat="1" applyFont="1" applyFill="1" applyBorder="1" applyAlignment="1">
      <alignment horizontal="center" vertical="center" shrinkToFit="1"/>
    </xf>
    <xf numFmtId="0" fontId="5" fillId="4" borderId="28" xfId="1" applyNumberFormat="1" applyFont="1" applyFill="1" applyBorder="1" applyAlignment="1">
      <alignment horizontal="center" vertical="center" shrinkToFit="1"/>
    </xf>
    <xf numFmtId="0" fontId="2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NumberFormat="1" applyFont="1"/>
    <xf numFmtId="0" fontId="5" fillId="0" borderId="0" xfId="0" applyFont="1" applyAlignment="1">
      <alignment shrinkToFit="1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center"/>
    </xf>
    <xf numFmtId="0" fontId="15" fillId="0" borderId="3" xfId="0" applyFont="1" applyBorder="1" applyAlignment="1">
      <alignment vertical="center" wrapText="1"/>
    </xf>
    <xf numFmtId="0" fontId="5" fillId="5" borderId="32" xfId="0" applyNumberFormat="1" applyFont="1" applyFill="1" applyBorder="1" applyAlignment="1">
      <alignment horizontal="center" vertical="center"/>
    </xf>
    <xf numFmtId="0" fontId="5" fillId="8" borderId="32" xfId="0" applyNumberFormat="1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3" xfId="0" applyFont="1" applyBorder="1"/>
    <xf numFmtId="0" fontId="5" fillId="0" borderId="9" xfId="0" applyFont="1" applyBorder="1"/>
    <xf numFmtId="0" fontId="5" fillId="0" borderId="3" xfId="0" applyFont="1" applyBorder="1"/>
    <xf numFmtId="0" fontId="5" fillId="8" borderId="49" xfId="0" applyNumberFormat="1" applyFont="1" applyFill="1" applyBorder="1" applyAlignment="1">
      <alignment horizontal="center" vertical="center"/>
    </xf>
    <xf numFmtId="0" fontId="5" fillId="8" borderId="6" xfId="0" quotePrefix="1" applyNumberFormat="1" applyFont="1" applyFill="1" applyBorder="1" applyAlignment="1">
      <alignment horizontal="center" vertical="center"/>
    </xf>
    <xf numFmtId="0" fontId="5" fillId="4" borderId="28" xfId="0" applyNumberFormat="1" applyFont="1" applyFill="1" applyBorder="1" applyAlignment="1">
      <alignment horizontal="center" vertical="center"/>
    </xf>
    <xf numFmtId="0" fontId="5" fillId="4" borderId="18" xfId="0" applyNumberFormat="1" applyFont="1" applyFill="1" applyBorder="1" applyAlignment="1">
      <alignment horizontal="center" vertical="center"/>
    </xf>
    <xf numFmtId="49" fontId="5" fillId="7" borderId="18" xfId="0" applyNumberFormat="1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8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9" borderId="24" xfId="0" applyFont="1" applyFill="1" applyBorder="1" applyAlignment="1">
      <alignment horizontal="left" vertical="center"/>
    </xf>
    <xf numFmtId="0" fontId="5" fillId="9" borderId="25" xfId="0" applyFont="1" applyFill="1" applyBorder="1" applyAlignment="1">
      <alignment horizontal="left" vertical="center"/>
    </xf>
    <xf numFmtId="0" fontId="5" fillId="14" borderId="6" xfId="0" quotePrefix="1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14" borderId="12" xfId="0" quotePrefix="1" applyNumberFormat="1" applyFont="1" applyFill="1" applyBorder="1" applyAlignment="1">
      <alignment horizontal="center" vertical="center"/>
    </xf>
    <xf numFmtId="0" fontId="5" fillId="8" borderId="12" xfId="0" quotePrefix="1" applyNumberFormat="1" applyFont="1" applyFill="1" applyBorder="1" applyAlignment="1">
      <alignment horizontal="center" vertical="center"/>
    </xf>
    <xf numFmtId="0" fontId="5" fillId="8" borderId="18" xfId="0" quotePrefix="1" applyNumberFormat="1" applyFont="1" applyFill="1" applyBorder="1" applyAlignment="1">
      <alignment horizontal="center" vertical="center"/>
    </xf>
    <xf numFmtId="0" fontId="5" fillId="14" borderId="18" xfId="0" quotePrefix="1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6" borderId="12" xfId="0" quotePrefix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6" borderId="18" xfId="0" quotePrefix="1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1" fillId="0" borderId="0" xfId="0" applyFont="1" applyBorder="1"/>
    <xf numFmtId="0" fontId="5" fillId="4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wrapText="1"/>
    </xf>
    <xf numFmtId="0" fontId="5" fillId="5" borderId="6" xfId="2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/>
    </xf>
    <xf numFmtId="0" fontId="5" fillId="8" borderId="12" xfId="2" applyFont="1" applyFill="1" applyBorder="1" applyAlignment="1">
      <alignment horizontal="center" wrapText="1"/>
    </xf>
    <xf numFmtId="0" fontId="5" fillId="8" borderId="6" xfId="2" applyFont="1" applyFill="1" applyBorder="1" applyAlignment="1">
      <alignment horizontal="center" wrapText="1"/>
    </xf>
    <xf numFmtId="0" fontId="5" fillId="4" borderId="12" xfId="2" applyFont="1" applyFill="1" applyBorder="1" applyAlignment="1">
      <alignment horizontal="center" wrapText="1"/>
    </xf>
    <xf numFmtId="0" fontId="5" fillId="5" borderId="12" xfId="2" applyFont="1" applyFill="1" applyBorder="1" applyAlignment="1">
      <alignment horizontal="center" wrapText="1"/>
    </xf>
    <xf numFmtId="0" fontId="5" fillId="4" borderId="12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8" borderId="28" xfId="2" applyNumberFormat="1" applyFont="1" applyFill="1" applyBorder="1" applyAlignment="1">
      <alignment horizontal="center" vertical="center"/>
    </xf>
    <xf numFmtId="0" fontId="5" fillId="8" borderId="28" xfId="2" applyFont="1" applyFill="1" applyBorder="1" applyAlignment="1">
      <alignment horizontal="center" wrapText="1"/>
    </xf>
    <xf numFmtId="0" fontId="5" fillId="4" borderId="28" xfId="2" applyNumberFormat="1" applyFont="1" applyFill="1" applyBorder="1" applyAlignment="1">
      <alignment horizontal="center" vertical="center"/>
    </xf>
    <xf numFmtId="0" fontId="5" fillId="5" borderId="28" xfId="2" applyNumberFormat="1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wrapText="1"/>
    </xf>
    <xf numFmtId="0" fontId="5" fillId="5" borderId="18" xfId="2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5" fillId="8" borderId="18" xfId="2" applyFont="1" applyFill="1" applyBorder="1" applyAlignment="1">
      <alignment horizontal="center" wrapText="1"/>
    </xf>
    <xf numFmtId="0" fontId="5" fillId="3" borderId="21" xfId="2" applyFont="1" applyFill="1" applyBorder="1" applyAlignment="1">
      <alignment vertical="center" shrinkToFit="1"/>
    </xf>
    <xf numFmtId="0" fontId="5" fillId="6" borderId="6" xfId="0" applyFont="1" applyFill="1" applyBorder="1" applyAlignment="1">
      <alignment horizontal="center"/>
    </xf>
    <xf numFmtId="0" fontId="5" fillId="3" borderId="24" xfId="2" applyFont="1" applyFill="1" applyBorder="1" applyAlignment="1">
      <alignment vertical="center" shrinkToFit="1"/>
    </xf>
    <xf numFmtId="0" fontId="5" fillId="8" borderId="13" xfId="2" applyFont="1" applyFill="1" applyBorder="1" applyAlignment="1">
      <alignment horizontal="center" wrapText="1"/>
    </xf>
    <xf numFmtId="0" fontId="5" fillId="3" borderId="50" xfId="2" applyFont="1" applyFill="1" applyBorder="1" applyAlignment="1">
      <alignment vertical="center" shrinkToFit="1"/>
    </xf>
    <xf numFmtId="0" fontId="5" fillId="3" borderId="30" xfId="2" applyFont="1" applyFill="1" applyBorder="1" applyAlignment="1">
      <alignment vertical="center" shrinkToFit="1"/>
    </xf>
    <xf numFmtId="0" fontId="5" fillId="4" borderId="32" xfId="2" applyFont="1" applyFill="1" applyBorder="1" applyAlignment="1">
      <alignment horizontal="center" wrapText="1"/>
    </xf>
    <xf numFmtId="0" fontId="5" fillId="5" borderId="32" xfId="2" applyFont="1" applyFill="1" applyBorder="1" applyAlignment="1">
      <alignment horizontal="center" wrapText="1"/>
    </xf>
    <xf numFmtId="0" fontId="5" fillId="6" borderId="32" xfId="0" applyFont="1" applyFill="1" applyBorder="1" applyAlignment="1">
      <alignment horizontal="center"/>
    </xf>
    <xf numFmtId="0" fontId="5" fillId="8" borderId="32" xfId="2" applyFont="1" applyFill="1" applyBorder="1" applyAlignment="1">
      <alignment horizontal="center" wrapText="1"/>
    </xf>
    <xf numFmtId="0" fontId="22" fillId="8" borderId="32" xfId="2" applyFont="1" applyFill="1" applyBorder="1" applyAlignment="1">
      <alignment horizontal="center" vertical="center" wrapText="1"/>
    </xf>
    <xf numFmtId="0" fontId="5" fillId="11" borderId="6" xfId="3" applyFont="1" applyFill="1" applyBorder="1" applyAlignment="1">
      <alignment horizontal="center" vertical="center" wrapText="1"/>
    </xf>
    <xf numFmtId="0" fontId="5" fillId="12" borderId="6" xfId="3" applyFont="1" applyFill="1" applyBorder="1" applyAlignment="1">
      <alignment horizontal="center" vertical="center" wrapText="1"/>
    </xf>
    <xf numFmtId="0" fontId="22" fillId="8" borderId="57" xfId="2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shrinkToFit="1"/>
    </xf>
    <xf numFmtId="0" fontId="5" fillId="7" borderId="6" xfId="3" quotePrefix="1" applyFont="1" applyFill="1" applyBorder="1" applyAlignment="1">
      <alignment horizontal="center" vertical="center" shrinkToFit="1"/>
    </xf>
    <xf numFmtId="0" fontId="5" fillId="10" borderId="6" xfId="3" applyFont="1" applyFill="1" applyBorder="1" applyAlignment="1">
      <alignment horizontal="center" vertical="center" shrinkToFit="1"/>
    </xf>
    <xf numFmtId="0" fontId="5" fillId="13" borderId="3" xfId="3" applyFont="1" applyFill="1" applyBorder="1" applyAlignment="1">
      <alignment vertical="center" wrapText="1"/>
    </xf>
    <xf numFmtId="0" fontId="5" fillId="11" borderId="12" xfId="3" applyFont="1" applyFill="1" applyBorder="1" applyAlignment="1">
      <alignment horizontal="center" vertical="center" wrapText="1"/>
    </xf>
    <xf numFmtId="0" fontId="5" fillId="12" borderId="28" xfId="3" applyFont="1" applyFill="1" applyBorder="1" applyAlignment="1">
      <alignment horizontal="center" vertical="center" wrapText="1"/>
    </xf>
    <xf numFmtId="0" fontId="22" fillId="8" borderId="18" xfId="2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shrinkToFit="1"/>
    </xf>
    <xf numFmtId="0" fontId="5" fillId="7" borderId="28" xfId="3" quotePrefix="1" applyFont="1" applyFill="1" applyBorder="1" applyAlignment="1">
      <alignment horizontal="center" vertical="center" shrinkToFit="1"/>
    </xf>
    <xf numFmtId="0" fontId="5" fillId="7" borderId="12" xfId="3" applyFont="1" applyFill="1" applyBorder="1" applyAlignment="1">
      <alignment horizontal="center" vertical="center" shrinkToFit="1"/>
    </xf>
    <xf numFmtId="0" fontId="5" fillId="13" borderId="9" xfId="3" applyFont="1" applyFill="1" applyBorder="1" applyAlignment="1">
      <alignment vertical="center" wrapText="1"/>
    </xf>
    <xf numFmtId="0" fontId="5" fillId="10" borderId="12" xfId="3" applyFont="1" applyFill="1" applyBorder="1" applyAlignment="1">
      <alignment horizontal="center" vertical="center" shrinkToFit="1"/>
    </xf>
    <xf numFmtId="0" fontId="5" fillId="11" borderId="28" xfId="3" applyFont="1" applyFill="1" applyBorder="1" applyAlignment="1">
      <alignment horizontal="center" vertical="center" wrapText="1"/>
    </xf>
    <xf numFmtId="0" fontId="5" fillId="10" borderId="28" xfId="3" applyFont="1" applyFill="1" applyBorder="1" applyAlignment="1">
      <alignment horizontal="center" vertical="center" shrinkToFit="1"/>
    </xf>
    <xf numFmtId="0" fontId="5" fillId="13" borderId="23" xfId="3" applyFont="1" applyFill="1" applyBorder="1" applyAlignment="1">
      <alignment vertical="center" wrapText="1"/>
    </xf>
    <xf numFmtId="0" fontId="5" fillId="7" borderId="12" xfId="3" quotePrefix="1" applyFont="1" applyFill="1" applyBorder="1" applyAlignment="1">
      <alignment horizontal="center" vertical="center" shrinkToFit="1"/>
    </xf>
    <xf numFmtId="0" fontId="5" fillId="8" borderId="18" xfId="1" applyNumberFormat="1" applyFont="1" applyFill="1" applyBorder="1" applyAlignment="1">
      <alignment horizontal="center" vertical="center" shrinkToFit="1"/>
    </xf>
    <xf numFmtId="0" fontId="5" fillId="11" borderId="55" xfId="3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shrinkToFit="1"/>
    </xf>
    <xf numFmtId="0" fontId="5" fillId="7" borderId="55" xfId="3" quotePrefix="1" applyFont="1" applyFill="1" applyBorder="1" applyAlignment="1">
      <alignment horizontal="center" vertical="center" shrinkToFit="1"/>
    </xf>
    <xf numFmtId="0" fontId="5" fillId="10" borderId="55" xfId="3" applyFont="1" applyFill="1" applyBorder="1" applyAlignment="1">
      <alignment horizontal="center" vertical="center" shrinkToFit="1"/>
    </xf>
    <xf numFmtId="0" fontId="5" fillId="13" borderId="44" xfId="3" applyFont="1" applyFill="1" applyBorder="1" applyAlignment="1">
      <alignment vertical="center" wrapText="1"/>
    </xf>
    <xf numFmtId="0" fontId="5" fillId="11" borderId="32" xfId="3" applyFont="1" applyFill="1" applyBorder="1" applyAlignment="1">
      <alignment horizontal="center" vertical="center" wrapText="1"/>
    </xf>
    <xf numFmtId="0" fontId="5" fillId="12" borderId="51" xfId="3" applyFont="1" applyFill="1" applyBorder="1" applyAlignment="1">
      <alignment horizontal="center" vertical="center" wrapText="1"/>
    </xf>
    <xf numFmtId="0" fontId="5" fillId="8" borderId="32" xfId="1" applyNumberFormat="1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shrinkToFit="1"/>
    </xf>
    <xf numFmtId="0" fontId="5" fillId="7" borderId="32" xfId="3" quotePrefix="1" applyFont="1" applyFill="1" applyBorder="1" applyAlignment="1">
      <alignment horizontal="center" vertical="center" shrinkToFit="1"/>
    </xf>
    <xf numFmtId="0" fontId="5" fillId="10" borderId="32" xfId="3" applyFont="1" applyFill="1" applyBorder="1" applyAlignment="1">
      <alignment horizontal="center" vertical="center" shrinkToFit="1"/>
    </xf>
    <xf numFmtId="0" fontId="5" fillId="13" borderId="20" xfId="3" applyFont="1" applyFill="1" applyBorder="1" applyAlignment="1">
      <alignment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49" fontId="5" fillId="8" borderId="13" xfId="0" applyNumberFormat="1" applyFont="1" applyFill="1" applyBorder="1" applyAlignment="1">
      <alignment horizontal="center" vertical="center" wrapText="1"/>
    </xf>
    <xf numFmtId="0" fontId="5" fillId="8" borderId="12" xfId="0" applyNumberFormat="1" applyFont="1" applyFill="1" applyBorder="1" applyAlignment="1">
      <alignment horizontal="center" vertical="center" wrapText="1"/>
    </xf>
    <xf numFmtId="0" fontId="5" fillId="6" borderId="12" xfId="0" applyNumberFormat="1" applyFont="1" applyFill="1" applyBorder="1" applyAlignment="1">
      <alignment horizontal="center" vertical="center" wrapText="1"/>
    </xf>
    <xf numFmtId="0" fontId="5" fillId="11" borderId="12" xfId="0" applyNumberFormat="1" applyFont="1" applyFill="1" applyBorder="1" applyAlignment="1">
      <alignment horizontal="center" vertical="center" wrapText="1"/>
    </xf>
    <xf numFmtId="49" fontId="5" fillId="11" borderId="32" xfId="0" applyNumberFormat="1" applyFont="1" applyFill="1" applyBorder="1" applyAlignment="1">
      <alignment horizontal="center" vertical="center" wrapText="1"/>
    </xf>
    <xf numFmtId="49" fontId="5" fillId="15" borderId="32" xfId="0" applyNumberFormat="1" applyFont="1" applyFill="1" applyBorder="1" applyAlignment="1">
      <alignment horizontal="center" vertical="center" wrapText="1"/>
    </xf>
    <xf numFmtId="49" fontId="5" fillId="10" borderId="32" xfId="0" applyNumberFormat="1" applyFont="1" applyFill="1" applyBorder="1" applyAlignment="1">
      <alignment horizontal="center" vertical="center" wrapText="1"/>
    </xf>
    <xf numFmtId="49" fontId="5" fillId="7" borderId="32" xfId="0" applyNumberFormat="1" applyFont="1" applyFill="1" applyBorder="1" applyAlignment="1">
      <alignment horizontal="center" vertical="center" wrapText="1"/>
    </xf>
    <xf numFmtId="0" fontId="5" fillId="7" borderId="32" xfId="0" applyNumberFormat="1" applyFont="1" applyFill="1" applyBorder="1" applyAlignment="1">
      <alignment horizontal="center" vertical="center" wrapText="1"/>
    </xf>
    <xf numFmtId="0" fontId="5" fillId="10" borderId="32" xfId="0" applyNumberFormat="1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vertical="center" shrinkToFi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10" borderId="28" xfId="0" applyNumberFormat="1" applyFont="1" applyFill="1" applyBorder="1" applyAlignment="1">
      <alignment horizontal="center" vertical="center" wrapText="1"/>
    </xf>
    <xf numFmtId="49" fontId="5" fillId="7" borderId="28" xfId="0" applyNumberFormat="1" applyFont="1" applyFill="1" applyBorder="1" applyAlignment="1">
      <alignment horizontal="center" vertical="center" wrapText="1"/>
    </xf>
    <xf numFmtId="0" fontId="5" fillId="10" borderId="0" xfId="0" applyFont="1" applyFill="1"/>
    <xf numFmtId="49" fontId="5" fillId="4" borderId="18" xfId="0" applyNumberFormat="1" applyFont="1" applyFill="1" applyBorder="1" applyAlignment="1">
      <alignment horizontal="center" vertical="center" wrapText="1"/>
    </xf>
    <xf numFmtId="49" fontId="5" fillId="5" borderId="18" xfId="0" applyNumberFormat="1" applyFont="1" applyFill="1" applyBorder="1" applyAlignment="1">
      <alignment horizontal="center" vertical="center" wrapText="1"/>
    </xf>
    <xf numFmtId="49" fontId="5" fillId="6" borderId="18" xfId="0" applyNumberFormat="1" applyFont="1" applyFill="1" applyBorder="1" applyAlignment="1">
      <alignment horizontal="center" vertical="center" wrapText="1"/>
    </xf>
    <xf numFmtId="49" fontId="5" fillId="8" borderId="18" xfId="0" applyNumberFormat="1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/>
    <xf numFmtId="0" fontId="5" fillId="10" borderId="12" xfId="0" applyFont="1" applyFill="1" applyBorder="1"/>
    <xf numFmtId="0" fontId="5" fillId="10" borderId="12" xfId="0" applyFont="1" applyFill="1" applyBorder="1" applyAlignment="1">
      <alignment horizontal="center"/>
    </xf>
    <xf numFmtId="0" fontId="5" fillId="0" borderId="15" xfId="0" applyFont="1" applyBorder="1" applyAlignment="1">
      <alignment vertical="center" shrinkToFit="1"/>
    </xf>
    <xf numFmtId="0" fontId="5" fillId="7" borderId="18" xfId="0" applyFont="1" applyFill="1" applyBorder="1"/>
    <xf numFmtId="49" fontId="5" fillId="5" borderId="32" xfId="0" applyNumberFormat="1" applyFont="1" applyFill="1" applyBorder="1" applyAlignment="1">
      <alignment horizontal="center" vertical="center" wrapText="1"/>
    </xf>
    <xf numFmtId="49" fontId="5" fillId="6" borderId="32" xfId="0" applyNumberFormat="1" applyFont="1" applyFill="1" applyBorder="1" applyAlignment="1">
      <alignment horizontal="center" vertical="center" wrapText="1"/>
    </xf>
    <xf numFmtId="49" fontId="5" fillId="8" borderId="32" xfId="0" applyNumberFormat="1" applyFont="1" applyFill="1" applyBorder="1" applyAlignment="1">
      <alignment horizontal="center" vertical="center" wrapText="1"/>
    </xf>
    <xf numFmtId="49" fontId="5" fillId="11" borderId="12" xfId="0" applyNumberFormat="1" applyFont="1" applyFill="1" applyBorder="1" applyAlignment="1">
      <alignment horizontal="center" vertical="center" wrapText="1"/>
    </xf>
    <xf numFmtId="49" fontId="5" fillId="15" borderId="12" xfId="0" applyNumberFormat="1" applyFont="1" applyFill="1" applyBorder="1" applyAlignment="1">
      <alignment horizontal="center" vertical="center" wrapText="1"/>
    </xf>
    <xf numFmtId="49" fontId="5" fillId="10" borderId="6" xfId="0" applyNumberFormat="1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0" fontId="5" fillId="10" borderId="6" xfId="0" applyNumberFormat="1" applyFont="1" applyFill="1" applyBorder="1" applyAlignment="1">
      <alignment horizontal="center" vertical="center" wrapText="1"/>
    </xf>
    <xf numFmtId="0" fontId="5" fillId="4" borderId="18" xfId="1" applyNumberFormat="1" applyFont="1" applyFill="1" applyBorder="1" applyAlignment="1">
      <alignment horizontal="center" vertical="center" shrinkToFit="1"/>
    </xf>
    <xf numFmtId="0" fontId="5" fillId="5" borderId="18" xfId="1" applyNumberFormat="1" applyFont="1" applyFill="1" applyBorder="1" applyAlignment="1">
      <alignment horizontal="center" vertical="center" shrinkToFit="1"/>
    </xf>
    <xf numFmtId="0" fontId="5" fillId="6" borderId="18" xfId="1" applyNumberFormat="1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20" fillId="0" borderId="0" xfId="0" applyFont="1" applyAlignment="1">
      <alignment wrapText="1" shrinkToFit="1"/>
    </xf>
    <xf numFmtId="0" fontId="20" fillId="0" borderId="0" xfId="4" applyFont="1" applyAlignment="1">
      <alignment wrapText="1"/>
    </xf>
    <xf numFmtId="0" fontId="20" fillId="0" borderId="0" xfId="1" applyFont="1" applyAlignment="1">
      <alignment wrapText="1" shrinkToFit="1"/>
    </xf>
    <xf numFmtId="0" fontId="5" fillId="0" borderId="0" xfId="0" applyFont="1" applyAlignment="1">
      <alignment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top" shrinkToFit="1"/>
    </xf>
    <xf numFmtId="0" fontId="5" fillId="3" borderId="25" xfId="0" applyFont="1" applyFill="1" applyBorder="1" applyAlignment="1">
      <alignment horizontal="left" vertical="top" shrinkToFit="1"/>
    </xf>
    <xf numFmtId="0" fontId="5" fillId="3" borderId="50" xfId="0" applyFont="1" applyFill="1" applyBorder="1" applyAlignment="1">
      <alignment horizontal="left" vertical="top" shrinkToFit="1"/>
    </xf>
    <xf numFmtId="0" fontId="5" fillId="3" borderId="54" xfId="0" applyFont="1" applyFill="1" applyBorder="1" applyAlignment="1">
      <alignment horizontal="left" vertical="top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52" xfId="0" applyFont="1" applyBorder="1" applyAlignment="1">
      <alignment horizontal="left" vertical="center" wrapText="1" shrinkToFit="1"/>
    </xf>
    <xf numFmtId="0" fontId="5" fillId="0" borderId="46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textRotation="255" wrapText="1"/>
    </xf>
    <xf numFmtId="0" fontId="5" fillId="13" borderId="41" xfId="0" applyFont="1" applyFill="1" applyBorder="1" applyAlignment="1">
      <alignment horizontal="center" vertical="center" textRotation="255" wrapText="1"/>
    </xf>
    <xf numFmtId="0" fontId="5" fillId="3" borderId="21" xfId="0" applyFont="1" applyFill="1" applyBorder="1" applyAlignment="1">
      <alignment horizontal="left" shrinkToFit="1"/>
    </xf>
    <xf numFmtId="0" fontId="5" fillId="3" borderId="22" xfId="0" applyFont="1" applyFill="1" applyBorder="1" applyAlignment="1">
      <alignment horizontal="left" shrinkToFit="1"/>
    </xf>
    <xf numFmtId="0" fontId="18" fillId="0" borderId="4" xfId="0" applyFont="1" applyBorder="1" applyAlignment="1">
      <alignment horizontal="center" vertical="center" textRotation="255" wrapText="1"/>
    </xf>
    <xf numFmtId="0" fontId="18" fillId="0" borderId="46" xfId="0" applyFont="1" applyBorder="1" applyAlignment="1">
      <alignment horizontal="center" vertical="center" textRotation="255" wrapText="1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36" xfId="0" applyFont="1" applyBorder="1" applyAlignment="1">
      <alignment horizontal="center" vertical="center" textRotation="255" wrapText="1"/>
    </xf>
    <xf numFmtId="0" fontId="5" fillId="9" borderId="24" xfId="0" applyFont="1" applyFill="1" applyBorder="1" applyAlignment="1">
      <alignment horizontal="left" vertical="center"/>
    </xf>
    <xf numFmtId="0" fontId="5" fillId="9" borderId="2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 vertical="center" textRotation="255"/>
    </xf>
    <xf numFmtId="0" fontId="5" fillId="9" borderId="27" xfId="0" applyFont="1" applyFill="1" applyBorder="1" applyAlignment="1">
      <alignment horizontal="center" vertical="center" textRotation="255"/>
    </xf>
    <xf numFmtId="0" fontId="5" fillId="9" borderId="26" xfId="0" applyFont="1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3" borderId="21" xfId="0" applyFont="1" applyFill="1" applyBorder="1" applyAlignment="1">
      <alignment horizontal="left" vertical="top" shrinkToFit="1"/>
    </xf>
    <xf numFmtId="0" fontId="5" fillId="3" borderId="22" xfId="0" applyFont="1" applyFill="1" applyBorder="1" applyAlignment="1">
      <alignment horizontal="left" vertical="top" shrinkToFit="1"/>
    </xf>
    <xf numFmtId="0" fontId="5" fillId="3" borderId="42" xfId="0" applyFont="1" applyFill="1" applyBorder="1" applyAlignment="1">
      <alignment horizontal="left" shrinkToFit="1"/>
    </xf>
    <xf numFmtId="0" fontId="5" fillId="3" borderId="43" xfId="0" applyFont="1" applyFill="1" applyBorder="1" applyAlignment="1">
      <alignment horizontal="left" shrinkToFit="1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/>
    <xf numFmtId="0" fontId="5" fillId="0" borderId="38" xfId="0" applyFont="1" applyBorder="1" applyAlignment="1"/>
    <xf numFmtId="0" fontId="5" fillId="0" borderId="59" xfId="0" applyFont="1" applyBorder="1" applyAlignment="1"/>
    <xf numFmtId="0" fontId="5" fillId="3" borderId="24" xfId="0" applyFont="1" applyFill="1" applyBorder="1" applyAlignment="1">
      <alignment horizontal="left" shrinkToFit="1"/>
    </xf>
    <xf numFmtId="0" fontId="5" fillId="3" borderId="25" xfId="0" applyFont="1" applyFill="1" applyBorder="1" applyAlignment="1">
      <alignment horizontal="left" shrinkToFit="1"/>
    </xf>
    <xf numFmtId="0" fontId="5" fillId="3" borderId="24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center" vertical="top" shrinkToFit="1"/>
    </xf>
    <xf numFmtId="0" fontId="5" fillId="3" borderId="31" xfId="0" applyFont="1" applyFill="1" applyBorder="1" applyAlignment="1">
      <alignment horizontal="center" vertical="top" shrinkToFit="1"/>
    </xf>
    <xf numFmtId="0" fontId="15" fillId="0" borderId="15" xfId="0" applyFont="1" applyBorder="1" applyAlignment="1">
      <alignment horizontal="left" vertical="center" wrapText="1" shrinkToFit="1"/>
    </xf>
    <xf numFmtId="0" fontId="15" fillId="0" borderId="23" xfId="0" applyFont="1" applyBorder="1" applyAlignment="1">
      <alignment horizontal="left" vertical="center" wrapText="1" shrinkToFit="1"/>
    </xf>
    <xf numFmtId="0" fontId="5" fillId="9" borderId="24" xfId="0" applyFont="1" applyFill="1" applyBorder="1" applyAlignment="1">
      <alignment horizontal="left" vertical="center" shrinkToFit="1"/>
    </xf>
    <xf numFmtId="0" fontId="5" fillId="9" borderId="25" xfId="0" applyFont="1" applyFill="1" applyBorder="1" applyAlignment="1">
      <alignment horizontal="left" vertical="center" shrinkToFit="1"/>
    </xf>
    <xf numFmtId="0" fontId="5" fillId="8" borderId="13" xfId="0" applyNumberFormat="1" applyFont="1" applyFill="1" applyBorder="1" applyAlignment="1">
      <alignment vertical="top" textRotation="255"/>
    </xf>
    <xf numFmtId="0" fontId="5" fillId="8" borderId="33" xfId="0" applyNumberFormat="1" applyFont="1" applyFill="1" applyBorder="1" applyAlignment="1">
      <alignment vertical="top" textRotation="255"/>
    </xf>
    <xf numFmtId="0" fontId="5" fillId="6" borderId="12" xfId="0" applyNumberFormat="1" applyFont="1" applyFill="1" applyBorder="1" applyAlignment="1">
      <alignment vertical="top" textRotation="255"/>
    </xf>
    <xf numFmtId="0" fontId="5" fillId="6" borderId="32" xfId="0" applyNumberFormat="1" applyFont="1" applyFill="1" applyBorder="1" applyAlignment="1">
      <alignment vertical="top" textRotation="255"/>
    </xf>
    <xf numFmtId="0" fontId="5" fillId="8" borderId="12" xfId="0" applyNumberFormat="1" applyFont="1" applyFill="1" applyBorder="1" applyAlignment="1">
      <alignment vertical="top" textRotation="255"/>
    </xf>
    <xf numFmtId="0" fontId="5" fillId="8" borderId="32" xfId="0" applyNumberFormat="1" applyFont="1" applyFill="1" applyBorder="1" applyAlignment="1">
      <alignment vertical="top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9" borderId="50" xfId="0" applyFont="1" applyFill="1" applyBorder="1" applyAlignment="1">
      <alignment horizontal="left" vertical="center" shrinkToFit="1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16" fillId="9" borderId="14" xfId="0" applyFont="1" applyFill="1" applyBorder="1" applyAlignment="1">
      <alignment horizontal="center" vertical="center" wrapText="1" shrinkToFit="1"/>
    </xf>
    <xf numFmtId="0" fontId="16" fillId="9" borderId="26" xfId="0" applyFont="1" applyFill="1" applyBorder="1" applyAlignment="1">
      <alignment horizontal="center" vertical="center" shrinkToFit="1"/>
    </xf>
    <xf numFmtId="0" fontId="17" fillId="9" borderId="14" xfId="0" applyFont="1" applyFill="1" applyBorder="1" applyAlignment="1">
      <alignment horizontal="center" vertical="center" wrapText="1" shrinkToFit="1"/>
    </xf>
    <xf numFmtId="0" fontId="17" fillId="9" borderId="27" xfId="0" applyFont="1" applyFill="1" applyBorder="1" applyAlignment="1">
      <alignment horizontal="center" vertical="center" wrapText="1" shrinkToFit="1"/>
    </xf>
    <xf numFmtId="0" fontId="17" fillId="9" borderId="26" xfId="0" applyFont="1" applyFill="1" applyBorder="1" applyAlignment="1">
      <alignment horizontal="center" vertical="center" wrapText="1" shrinkToFit="1"/>
    </xf>
    <xf numFmtId="0" fontId="5" fillId="9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4" borderId="12" xfId="0" applyNumberFormat="1" applyFont="1" applyFill="1" applyBorder="1" applyAlignment="1">
      <alignment horizontal="center" vertical="top" textRotation="255"/>
    </xf>
    <xf numFmtId="0" fontId="5" fillId="4" borderId="32" xfId="0" applyNumberFormat="1" applyFont="1" applyFill="1" applyBorder="1" applyAlignment="1">
      <alignment horizontal="center" vertical="top" textRotation="255"/>
    </xf>
    <xf numFmtId="0" fontId="5" fillId="5" borderId="12" xfId="0" applyNumberFormat="1" applyFont="1" applyFill="1" applyBorder="1" applyAlignment="1">
      <alignment horizontal="center" vertical="top" textRotation="255"/>
    </xf>
    <xf numFmtId="0" fontId="5" fillId="5" borderId="32" xfId="0" applyNumberFormat="1" applyFont="1" applyFill="1" applyBorder="1" applyAlignment="1">
      <alignment horizontal="center" vertical="top" textRotation="255"/>
    </xf>
    <xf numFmtId="0" fontId="5" fillId="6" borderId="12" xfId="0" applyNumberFormat="1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>
      <alignment horizontal="center" vertical="center"/>
    </xf>
    <xf numFmtId="0" fontId="5" fillId="7" borderId="12" xfId="0" applyNumberFormat="1" applyFont="1" applyFill="1" applyBorder="1" applyAlignment="1">
      <alignment horizontal="center" vertical="center"/>
    </xf>
    <xf numFmtId="0" fontId="5" fillId="7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9" borderId="50" xfId="0" applyFont="1" applyFill="1" applyBorder="1" applyAlignment="1">
      <alignment horizontal="left" vertical="center"/>
    </xf>
    <xf numFmtId="0" fontId="5" fillId="9" borderId="54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 shrinkToFit="1"/>
    </xf>
    <xf numFmtId="0" fontId="5" fillId="3" borderId="22" xfId="0" applyFont="1" applyFill="1" applyBorder="1" applyAlignment="1">
      <alignment horizontal="left" vertical="center" shrinkToFit="1"/>
    </xf>
    <xf numFmtId="0" fontId="5" fillId="3" borderId="24" xfId="0" applyFont="1" applyFill="1" applyBorder="1" applyAlignment="1">
      <alignment horizontal="left" vertical="center" shrinkToFit="1"/>
    </xf>
    <xf numFmtId="0" fontId="5" fillId="9" borderId="30" xfId="0" applyFont="1" applyFill="1" applyBorder="1" applyAlignment="1">
      <alignment horizontal="left" vertical="center"/>
    </xf>
    <xf numFmtId="0" fontId="5" fillId="9" borderId="31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 shrinkToFit="1"/>
    </xf>
    <xf numFmtId="0" fontId="5" fillId="3" borderId="31" xfId="0" applyFont="1" applyFill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top" shrinkToFit="1"/>
    </xf>
    <xf numFmtId="0" fontId="5" fillId="0" borderId="58" xfId="0" applyFont="1" applyBorder="1" applyAlignment="1">
      <alignment horizontal="center" vertical="center" textRotation="255"/>
    </xf>
    <xf numFmtId="0" fontId="5" fillId="0" borderId="58" xfId="0" applyFont="1" applyBorder="1" applyAlignment="1"/>
    <xf numFmtId="0" fontId="5" fillId="0" borderId="39" xfId="0" applyFont="1" applyBorder="1" applyAlignment="1"/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textRotation="255"/>
    </xf>
    <xf numFmtId="0" fontId="5" fillId="0" borderId="8" xfId="0" applyFont="1" applyFill="1" applyBorder="1" applyAlignment="1">
      <alignment horizontal="center" textRotation="255"/>
    </xf>
    <xf numFmtId="0" fontId="5" fillId="0" borderId="9" xfId="0" applyFont="1" applyFill="1" applyBorder="1" applyAlignment="1">
      <alignment horizontal="center" textRotation="255"/>
    </xf>
    <xf numFmtId="0" fontId="5" fillId="0" borderId="29" xfId="0" applyFont="1" applyFill="1" applyBorder="1" applyAlignment="1">
      <alignment horizontal="center" textRotation="255"/>
    </xf>
    <xf numFmtId="0" fontId="5" fillId="0" borderId="20" xfId="0" applyFont="1" applyFill="1" applyBorder="1" applyAlignment="1">
      <alignment horizontal="center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textRotation="255"/>
    </xf>
    <xf numFmtId="0" fontId="5" fillId="2" borderId="41" xfId="0" applyFont="1" applyFill="1" applyBorder="1" applyAlignment="1">
      <alignment horizontal="center" vertical="center" textRotation="255"/>
    </xf>
    <xf numFmtId="0" fontId="5" fillId="2" borderId="56" xfId="0" applyFont="1" applyFill="1" applyBorder="1" applyAlignment="1">
      <alignment horizontal="center" vertical="center" textRotation="255"/>
    </xf>
    <xf numFmtId="0" fontId="5" fillId="2" borderId="4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4" borderId="18" xfId="0" applyNumberFormat="1" applyFont="1" applyFill="1" applyBorder="1" applyAlignment="1">
      <alignment horizontal="center" vertical="top" textRotation="255"/>
    </xf>
    <xf numFmtId="0" fontId="5" fillId="4" borderId="55" xfId="0" applyNumberFormat="1" applyFont="1" applyFill="1" applyBorder="1" applyAlignment="1">
      <alignment horizontal="center" vertical="top" textRotation="255"/>
    </xf>
    <xf numFmtId="0" fontId="5" fillId="4" borderId="51" xfId="0" applyNumberFormat="1" applyFont="1" applyFill="1" applyBorder="1" applyAlignment="1">
      <alignment horizontal="center" vertical="top" textRotation="255"/>
    </xf>
    <xf numFmtId="0" fontId="5" fillId="5" borderId="18" xfId="0" applyNumberFormat="1" applyFont="1" applyFill="1" applyBorder="1" applyAlignment="1">
      <alignment horizontal="center" vertical="top" textRotation="255"/>
    </xf>
    <xf numFmtId="0" fontId="5" fillId="5" borderId="55" xfId="0" applyNumberFormat="1" applyFont="1" applyFill="1" applyBorder="1" applyAlignment="1">
      <alignment horizontal="center" vertical="top" textRotation="255"/>
    </xf>
    <xf numFmtId="0" fontId="5" fillId="5" borderId="51" xfId="0" applyNumberFormat="1" applyFont="1" applyFill="1" applyBorder="1" applyAlignment="1">
      <alignment horizontal="center" vertical="top" textRotation="255"/>
    </xf>
    <xf numFmtId="0" fontId="5" fillId="6" borderId="48" xfId="0" applyNumberFormat="1" applyFont="1" applyFill="1" applyBorder="1" applyAlignment="1">
      <alignment horizontal="center" vertical="center"/>
    </xf>
    <xf numFmtId="0" fontId="5" fillId="6" borderId="25" xfId="0" applyNumberFormat="1" applyFont="1" applyFill="1" applyBorder="1" applyAlignment="1">
      <alignment horizontal="center" vertical="center"/>
    </xf>
    <xf numFmtId="0" fontId="5" fillId="7" borderId="25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vertical="top" textRotation="255"/>
    </xf>
    <xf numFmtId="0" fontId="5" fillId="6" borderId="51" xfId="0" applyNumberFormat="1" applyFont="1" applyFill="1" applyBorder="1" applyAlignment="1">
      <alignment vertical="top" textRotation="255"/>
    </xf>
    <xf numFmtId="0" fontId="5" fillId="8" borderId="18" xfId="0" applyNumberFormat="1" applyFont="1" applyFill="1" applyBorder="1" applyAlignment="1">
      <alignment vertical="top" textRotation="255"/>
    </xf>
    <xf numFmtId="0" fontId="5" fillId="8" borderId="51" xfId="0" applyNumberFormat="1" applyFont="1" applyFill="1" applyBorder="1" applyAlignment="1">
      <alignment vertical="top" textRotation="255"/>
    </xf>
    <xf numFmtId="0" fontId="18" fillId="0" borderId="40" xfId="0" applyFont="1" applyBorder="1" applyAlignment="1">
      <alignment horizontal="center" vertical="center" textRotation="255" wrapText="1"/>
    </xf>
    <xf numFmtId="0" fontId="18" fillId="0" borderId="56" xfId="0" applyFont="1" applyBorder="1" applyAlignment="1">
      <alignment horizontal="center" vertical="center" textRotation="255" wrapText="1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5" fillId="3" borderId="24" xfId="2" applyFont="1" applyFill="1" applyBorder="1" applyAlignment="1">
      <alignment horizontal="left" vertical="center" shrinkToFit="1"/>
    </xf>
    <xf numFmtId="0" fontId="5" fillId="3" borderId="25" xfId="2" applyFont="1" applyFill="1" applyBorder="1" applyAlignment="1">
      <alignment horizontal="left" vertical="center" shrinkToFit="1"/>
    </xf>
    <xf numFmtId="0" fontId="5" fillId="9" borderId="40" xfId="0" applyFont="1" applyFill="1" applyBorder="1" applyAlignment="1">
      <alignment horizontal="center" vertical="center" textRotation="255" shrinkToFit="1"/>
    </xf>
    <xf numFmtId="0" fontId="5" fillId="9" borderId="41" xfId="0" applyFont="1" applyFill="1" applyBorder="1" applyAlignment="1">
      <alignment horizontal="center" vertical="center" textRotation="255" shrinkToFit="1"/>
    </xf>
    <xf numFmtId="0" fontId="5" fillId="9" borderId="56" xfId="0" applyFont="1" applyFill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3" borderId="21" xfId="2" applyFont="1" applyFill="1" applyBorder="1" applyAlignment="1">
      <alignment horizontal="left" vertical="center" shrinkToFit="1"/>
    </xf>
    <xf numFmtId="0" fontId="5" fillId="3" borderId="22" xfId="2" applyFont="1" applyFill="1" applyBorder="1" applyAlignment="1">
      <alignment horizontal="left" vertical="center" shrinkToFit="1"/>
    </xf>
    <xf numFmtId="0" fontId="5" fillId="3" borderId="50" xfId="2" applyFont="1" applyFill="1" applyBorder="1" applyAlignment="1">
      <alignment horizontal="left" vertical="center" shrinkToFit="1"/>
    </xf>
    <xf numFmtId="0" fontId="5" fillId="3" borderId="54" xfId="2" applyFont="1" applyFill="1" applyBorder="1" applyAlignment="1">
      <alignment horizontal="left" vertical="center" shrinkToFit="1"/>
    </xf>
    <xf numFmtId="0" fontId="5" fillId="3" borderId="40" xfId="2" applyFont="1" applyFill="1" applyBorder="1" applyAlignment="1">
      <alignment horizontal="center" vertical="center" textRotation="255" shrinkToFit="1"/>
    </xf>
    <xf numFmtId="0" fontId="5" fillId="3" borderId="41" xfId="2" applyFont="1" applyFill="1" applyBorder="1" applyAlignment="1">
      <alignment horizontal="center" vertical="center" textRotation="255" shrinkToFit="1"/>
    </xf>
    <xf numFmtId="0" fontId="5" fillId="3" borderId="56" xfId="2" applyFont="1" applyFill="1" applyBorder="1" applyAlignment="1">
      <alignment horizontal="center" vertical="center" textRotation="255" shrinkToFit="1"/>
    </xf>
    <xf numFmtId="0" fontId="5" fillId="9" borderId="24" xfId="3" applyFont="1" applyFill="1" applyBorder="1" applyAlignment="1">
      <alignment horizontal="left" vertical="center" shrinkToFit="1"/>
    </xf>
    <xf numFmtId="0" fontId="5" fillId="9" borderId="25" xfId="3" applyFont="1" applyFill="1" applyBorder="1" applyAlignment="1">
      <alignment horizontal="left" vertical="center" shrinkToFit="1"/>
    </xf>
    <xf numFmtId="0" fontId="5" fillId="9" borderId="30" xfId="3" applyFont="1" applyFill="1" applyBorder="1" applyAlignment="1">
      <alignment horizontal="left" vertical="center" shrinkToFit="1"/>
    </xf>
    <xf numFmtId="0" fontId="5" fillId="9" borderId="31" xfId="3" applyFont="1" applyFill="1" applyBorder="1" applyAlignment="1">
      <alignment horizontal="left" vertical="center" shrinkToFit="1"/>
    </xf>
    <xf numFmtId="0" fontId="5" fillId="9" borderId="21" xfId="3" applyFont="1" applyFill="1" applyBorder="1" applyAlignment="1">
      <alignment horizontal="left" vertical="center" shrinkToFit="1"/>
    </xf>
    <xf numFmtId="0" fontId="5" fillId="9" borderId="22" xfId="3" applyFont="1" applyFill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5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34" xfId="0" applyFont="1" applyBorder="1" applyAlignment="1">
      <alignment wrapText="1"/>
    </xf>
    <xf numFmtId="0" fontId="5" fillId="9" borderId="54" xfId="0" applyFont="1" applyFill="1" applyBorder="1" applyAlignment="1">
      <alignment horizontal="left" vertical="center" shrinkToFit="1"/>
    </xf>
    <xf numFmtId="0" fontId="5" fillId="3" borderId="50" xfId="1" applyFont="1" applyFill="1" applyBorder="1" applyAlignment="1">
      <alignment horizontal="left" shrinkToFit="1"/>
    </xf>
    <xf numFmtId="0" fontId="5" fillId="3" borderId="54" xfId="1" applyFont="1" applyFill="1" applyBorder="1" applyAlignment="1">
      <alignment horizontal="left" shrinkToFit="1"/>
    </xf>
    <xf numFmtId="0" fontId="5" fillId="3" borderId="24" xfId="1" applyFont="1" applyFill="1" applyBorder="1" applyAlignment="1">
      <alignment horizontal="left" vertical="center" shrinkToFit="1"/>
    </xf>
    <xf numFmtId="0" fontId="5" fillId="3" borderId="25" xfId="1" applyFont="1" applyFill="1" applyBorder="1" applyAlignment="1">
      <alignment horizontal="left" vertical="center" shrinkToFit="1"/>
    </xf>
    <xf numFmtId="0" fontId="5" fillId="3" borderId="30" xfId="1" applyFont="1" applyFill="1" applyBorder="1" applyAlignment="1">
      <alignment horizontal="left" vertical="center" shrinkToFit="1"/>
    </xf>
    <xf numFmtId="0" fontId="5" fillId="3" borderId="31" xfId="1" applyFont="1" applyFill="1" applyBorder="1" applyAlignment="1">
      <alignment horizontal="left" vertical="center" shrinkToFit="1"/>
    </xf>
    <xf numFmtId="0" fontId="5" fillId="9" borderId="30" xfId="0" applyFont="1" applyFill="1" applyBorder="1" applyAlignment="1">
      <alignment horizontal="left" vertical="center" shrinkToFit="1"/>
    </xf>
    <xf numFmtId="0" fontId="5" fillId="9" borderId="31" xfId="0" applyFont="1" applyFill="1" applyBorder="1" applyAlignment="1">
      <alignment horizontal="left" vertical="center" shrinkToFit="1"/>
    </xf>
    <xf numFmtId="0" fontId="5" fillId="9" borderId="21" xfId="0" applyFont="1" applyFill="1" applyBorder="1" applyAlignment="1">
      <alignment horizontal="left" vertical="center" shrinkToFit="1"/>
    </xf>
    <xf numFmtId="0" fontId="5" fillId="9" borderId="22" xfId="0" applyFont="1" applyFill="1" applyBorder="1" applyAlignment="1">
      <alignment horizontal="left" vertical="center" shrinkToFit="1"/>
    </xf>
    <xf numFmtId="0" fontId="5" fillId="3" borderId="25" xfId="0" applyFont="1" applyFill="1" applyBorder="1" applyAlignment="1">
      <alignment horizontal="left" vertical="center" shrinkToFit="1"/>
    </xf>
    <xf numFmtId="0" fontId="5" fillId="3" borderId="30" xfId="0" applyFont="1" applyFill="1" applyBorder="1" applyAlignment="1">
      <alignment horizontal="center" shrinkToFit="1"/>
    </xf>
    <xf numFmtId="0" fontId="5" fillId="3" borderId="31" xfId="0" applyFont="1" applyFill="1" applyBorder="1" applyAlignment="1">
      <alignment horizontal="center" shrinkToFi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/>
    </xf>
    <xf numFmtId="0" fontId="14" fillId="10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</cellXfs>
  <cellStyles count="6">
    <cellStyle name="一般" xfId="0" builtinId="0"/>
    <cellStyle name="一般 2" xfId="5"/>
    <cellStyle name="一般_97國事系科目學分表" xfId="1"/>
    <cellStyle name="一般_日四技西文系_日四技科目學分表(960402新修訂)" xfId="4"/>
    <cellStyle name="一般_翻譯系二技科目學分表_翻譯系二技科目學分表96學年度" xfId="3"/>
    <cellStyle name="一般_翻譯系日四技科目學分表 (2)" xfId="2"/>
  </cellStyles>
  <dxfs count="0"/>
  <tableStyles count="0" defaultTableStyle="TableStyleMedium2" defaultPivotStyle="PivotStyleLight16"/>
  <colors>
    <mruColors>
      <color rgb="FFFFFF99"/>
      <color rgb="FF000099"/>
      <color rgb="FFA50021"/>
      <color rgb="FF99CCFF"/>
      <color rgb="FF6699FF"/>
      <color rgb="FF3366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W99"/>
  <sheetViews>
    <sheetView tabSelected="1" view="pageBreakPreview" zoomScale="117" zoomScaleNormal="117" zoomScaleSheetLayoutView="117" workbookViewId="0">
      <selection activeCell="A2" sqref="A2:W2"/>
    </sheetView>
  </sheetViews>
  <sheetFormatPr defaultColWidth="9" defaultRowHeight="15.5" x14ac:dyDescent="0.35"/>
  <cols>
    <col min="1" max="1" width="3.81640625" style="93" customWidth="1"/>
    <col min="2" max="3" width="3.81640625" style="1" customWidth="1"/>
    <col min="4" max="4" width="23.81640625" style="1" customWidth="1"/>
    <col min="5" max="22" width="4.08984375" style="94" customWidth="1"/>
    <col min="23" max="23" width="20.81640625" style="95" customWidth="1"/>
    <col min="24" max="256" width="9" style="1"/>
    <col min="257" max="257" width="3" style="1" customWidth="1"/>
    <col min="258" max="258" width="2.453125" style="1" customWidth="1"/>
    <col min="259" max="259" width="3.453125" style="1" customWidth="1"/>
    <col min="260" max="260" width="21.6328125" style="1" customWidth="1"/>
    <col min="261" max="278" width="3.453125" style="1" customWidth="1"/>
    <col min="279" max="279" width="20.6328125" style="1" customWidth="1"/>
    <col min="280" max="512" width="9" style="1"/>
    <col min="513" max="513" width="3" style="1" customWidth="1"/>
    <col min="514" max="514" width="2.453125" style="1" customWidth="1"/>
    <col min="515" max="515" width="3.453125" style="1" customWidth="1"/>
    <col min="516" max="516" width="21.6328125" style="1" customWidth="1"/>
    <col min="517" max="534" width="3.453125" style="1" customWidth="1"/>
    <col min="535" max="535" width="20.6328125" style="1" customWidth="1"/>
    <col min="536" max="768" width="9" style="1"/>
    <col min="769" max="769" width="3" style="1" customWidth="1"/>
    <col min="770" max="770" width="2.453125" style="1" customWidth="1"/>
    <col min="771" max="771" width="3.453125" style="1" customWidth="1"/>
    <col min="772" max="772" width="21.6328125" style="1" customWidth="1"/>
    <col min="773" max="790" width="3.453125" style="1" customWidth="1"/>
    <col min="791" max="791" width="20.6328125" style="1" customWidth="1"/>
    <col min="792" max="1024" width="9" style="1"/>
    <col min="1025" max="1025" width="3" style="1" customWidth="1"/>
    <col min="1026" max="1026" width="2.453125" style="1" customWidth="1"/>
    <col min="1027" max="1027" width="3.453125" style="1" customWidth="1"/>
    <col min="1028" max="1028" width="21.6328125" style="1" customWidth="1"/>
    <col min="1029" max="1046" width="3.453125" style="1" customWidth="1"/>
    <col min="1047" max="1047" width="20.6328125" style="1" customWidth="1"/>
    <col min="1048" max="1280" width="9" style="1"/>
    <col min="1281" max="1281" width="3" style="1" customWidth="1"/>
    <col min="1282" max="1282" width="2.453125" style="1" customWidth="1"/>
    <col min="1283" max="1283" width="3.453125" style="1" customWidth="1"/>
    <col min="1284" max="1284" width="21.6328125" style="1" customWidth="1"/>
    <col min="1285" max="1302" width="3.453125" style="1" customWidth="1"/>
    <col min="1303" max="1303" width="20.6328125" style="1" customWidth="1"/>
    <col min="1304" max="1536" width="9" style="1"/>
    <col min="1537" max="1537" width="3" style="1" customWidth="1"/>
    <col min="1538" max="1538" width="2.453125" style="1" customWidth="1"/>
    <col min="1539" max="1539" width="3.453125" style="1" customWidth="1"/>
    <col min="1540" max="1540" width="21.6328125" style="1" customWidth="1"/>
    <col min="1541" max="1558" width="3.453125" style="1" customWidth="1"/>
    <col min="1559" max="1559" width="20.6328125" style="1" customWidth="1"/>
    <col min="1560" max="1792" width="9" style="1"/>
    <col min="1793" max="1793" width="3" style="1" customWidth="1"/>
    <col min="1794" max="1794" width="2.453125" style="1" customWidth="1"/>
    <col min="1795" max="1795" width="3.453125" style="1" customWidth="1"/>
    <col min="1796" max="1796" width="21.6328125" style="1" customWidth="1"/>
    <col min="1797" max="1814" width="3.453125" style="1" customWidth="1"/>
    <col min="1815" max="1815" width="20.6328125" style="1" customWidth="1"/>
    <col min="1816" max="2048" width="9" style="1"/>
    <col min="2049" max="2049" width="3" style="1" customWidth="1"/>
    <col min="2050" max="2050" width="2.453125" style="1" customWidth="1"/>
    <col min="2051" max="2051" width="3.453125" style="1" customWidth="1"/>
    <col min="2052" max="2052" width="21.6328125" style="1" customWidth="1"/>
    <col min="2053" max="2070" width="3.453125" style="1" customWidth="1"/>
    <col min="2071" max="2071" width="20.6328125" style="1" customWidth="1"/>
    <col min="2072" max="2304" width="9" style="1"/>
    <col min="2305" max="2305" width="3" style="1" customWidth="1"/>
    <col min="2306" max="2306" width="2.453125" style="1" customWidth="1"/>
    <col min="2307" max="2307" width="3.453125" style="1" customWidth="1"/>
    <col min="2308" max="2308" width="21.6328125" style="1" customWidth="1"/>
    <col min="2309" max="2326" width="3.453125" style="1" customWidth="1"/>
    <col min="2327" max="2327" width="20.6328125" style="1" customWidth="1"/>
    <col min="2328" max="2560" width="9" style="1"/>
    <col min="2561" max="2561" width="3" style="1" customWidth="1"/>
    <col min="2562" max="2562" width="2.453125" style="1" customWidth="1"/>
    <col min="2563" max="2563" width="3.453125" style="1" customWidth="1"/>
    <col min="2564" max="2564" width="21.6328125" style="1" customWidth="1"/>
    <col min="2565" max="2582" width="3.453125" style="1" customWidth="1"/>
    <col min="2583" max="2583" width="20.6328125" style="1" customWidth="1"/>
    <col min="2584" max="2816" width="9" style="1"/>
    <col min="2817" max="2817" width="3" style="1" customWidth="1"/>
    <col min="2818" max="2818" width="2.453125" style="1" customWidth="1"/>
    <col min="2819" max="2819" width="3.453125" style="1" customWidth="1"/>
    <col min="2820" max="2820" width="21.6328125" style="1" customWidth="1"/>
    <col min="2821" max="2838" width="3.453125" style="1" customWidth="1"/>
    <col min="2839" max="2839" width="20.6328125" style="1" customWidth="1"/>
    <col min="2840" max="3072" width="9" style="1"/>
    <col min="3073" max="3073" width="3" style="1" customWidth="1"/>
    <col min="3074" max="3074" width="2.453125" style="1" customWidth="1"/>
    <col min="3075" max="3075" width="3.453125" style="1" customWidth="1"/>
    <col min="3076" max="3076" width="21.6328125" style="1" customWidth="1"/>
    <col min="3077" max="3094" width="3.453125" style="1" customWidth="1"/>
    <col min="3095" max="3095" width="20.6328125" style="1" customWidth="1"/>
    <col min="3096" max="3328" width="9" style="1"/>
    <col min="3329" max="3329" width="3" style="1" customWidth="1"/>
    <col min="3330" max="3330" width="2.453125" style="1" customWidth="1"/>
    <col min="3331" max="3331" width="3.453125" style="1" customWidth="1"/>
    <col min="3332" max="3332" width="21.6328125" style="1" customWidth="1"/>
    <col min="3333" max="3350" width="3.453125" style="1" customWidth="1"/>
    <col min="3351" max="3351" width="20.6328125" style="1" customWidth="1"/>
    <col min="3352" max="3584" width="9" style="1"/>
    <col min="3585" max="3585" width="3" style="1" customWidth="1"/>
    <col min="3586" max="3586" width="2.453125" style="1" customWidth="1"/>
    <col min="3587" max="3587" width="3.453125" style="1" customWidth="1"/>
    <col min="3588" max="3588" width="21.6328125" style="1" customWidth="1"/>
    <col min="3589" max="3606" width="3.453125" style="1" customWidth="1"/>
    <col min="3607" max="3607" width="20.6328125" style="1" customWidth="1"/>
    <col min="3608" max="3840" width="9" style="1"/>
    <col min="3841" max="3841" width="3" style="1" customWidth="1"/>
    <col min="3842" max="3842" width="2.453125" style="1" customWidth="1"/>
    <col min="3843" max="3843" width="3.453125" style="1" customWidth="1"/>
    <col min="3844" max="3844" width="21.6328125" style="1" customWidth="1"/>
    <col min="3845" max="3862" width="3.453125" style="1" customWidth="1"/>
    <col min="3863" max="3863" width="20.6328125" style="1" customWidth="1"/>
    <col min="3864" max="4096" width="9" style="1"/>
    <col min="4097" max="4097" width="3" style="1" customWidth="1"/>
    <col min="4098" max="4098" width="2.453125" style="1" customWidth="1"/>
    <col min="4099" max="4099" width="3.453125" style="1" customWidth="1"/>
    <col min="4100" max="4100" width="21.6328125" style="1" customWidth="1"/>
    <col min="4101" max="4118" width="3.453125" style="1" customWidth="1"/>
    <col min="4119" max="4119" width="20.6328125" style="1" customWidth="1"/>
    <col min="4120" max="4352" width="9" style="1"/>
    <col min="4353" max="4353" width="3" style="1" customWidth="1"/>
    <col min="4354" max="4354" width="2.453125" style="1" customWidth="1"/>
    <col min="4355" max="4355" width="3.453125" style="1" customWidth="1"/>
    <col min="4356" max="4356" width="21.6328125" style="1" customWidth="1"/>
    <col min="4357" max="4374" width="3.453125" style="1" customWidth="1"/>
    <col min="4375" max="4375" width="20.6328125" style="1" customWidth="1"/>
    <col min="4376" max="4608" width="9" style="1"/>
    <col min="4609" max="4609" width="3" style="1" customWidth="1"/>
    <col min="4610" max="4610" width="2.453125" style="1" customWidth="1"/>
    <col min="4611" max="4611" width="3.453125" style="1" customWidth="1"/>
    <col min="4612" max="4612" width="21.6328125" style="1" customWidth="1"/>
    <col min="4613" max="4630" width="3.453125" style="1" customWidth="1"/>
    <col min="4631" max="4631" width="20.6328125" style="1" customWidth="1"/>
    <col min="4632" max="4864" width="9" style="1"/>
    <col min="4865" max="4865" width="3" style="1" customWidth="1"/>
    <col min="4866" max="4866" width="2.453125" style="1" customWidth="1"/>
    <col min="4867" max="4867" width="3.453125" style="1" customWidth="1"/>
    <col min="4868" max="4868" width="21.6328125" style="1" customWidth="1"/>
    <col min="4869" max="4886" width="3.453125" style="1" customWidth="1"/>
    <col min="4887" max="4887" width="20.6328125" style="1" customWidth="1"/>
    <col min="4888" max="5120" width="9" style="1"/>
    <col min="5121" max="5121" width="3" style="1" customWidth="1"/>
    <col min="5122" max="5122" width="2.453125" style="1" customWidth="1"/>
    <col min="5123" max="5123" width="3.453125" style="1" customWidth="1"/>
    <col min="5124" max="5124" width="21.6328125" style="1" customWidth="1"/>
    <col min="5125" max="5142" width="3.453125" style="1" customWidth="1"/>
    <col min="5143" max="5143" width="20.6328125" style="1" customWidth="1"/>
    <col min="5144" max="5376" width="9" style="1"/>
    <col min="5377" max="5377" width="3" style="1" customWidth="1"/>
    <col min="5378" max="5378" width="2.453125" style="1" customWidth="1"/>
    <col min="5379" max="5379" width="3.453125" style="1" customWidth="1"/>
    <col min="5380" max="5380" width="21.6328125" style="1" customWidth="1"/>
    <col min="5381" max="5398" width="3.453125" style="1" customWidth="1"/>
    <col min="5399" max="5399" width="20.6328125" style="1" customWidth="1"/>
    <col min="5400" max="5632" width="9" style="1"/>
    <col min="5633" max="5633" width="3" style="1" customWidth="1"/>
    <col min="5634" max="5634" width="2.453125" style="1" customWidth="1"/>
    <col min="5635" max="5635" width="3.453125" style="1" customWidth="1"/>
    <col min="5636" max="5636" width="21.6328125" style="1" customWidth="1"/>
    <col min="5637" max="5654" width="3.453125" style="1" customWidth="1"/>
    <col min="5655" max="5655" width="20.6328125" style="1" customWidth="1"/>
    <col min="5656" max="5888" width="9" style="1"/>
    <col min="5889" max="5889" width="3" style="1" customWidth="1"/>
    <col min="5890" max="5890" width="2.453125" style="1" customWidth="1"/>
    <col min="5891" max="5891" width="3.453125" style="1" customWidth="1"/>
    <col min="5892" max="5892" width="21.6328125" style="1" customWidth="1"/>
    <col min="5893" max="5910" width="3.453125" style="1" customWidth="1"/>
    <col min="5911" max="5911" width="20.6328125" style="1" customWidth="1"/>
    <col min="5912" max="6144" width="9" style="1"/>
    <col min="6145" max="6145" width="3" style="1" customWidth="1"/>
    <col min="6146" max="6146" width="2.453125" style="1" customWidth="1"/>
    <col min="6147" max="6147" width="3.453125" style="1" customWidth="1"/>
    <col min="6148" max="6148" width="21.6328125" style="1" customWidth="1"/>
    <col min="6149" max="6166" width="3.453125" style="1" customWidth="1"/>
    <col min="6167" max="6167" width="20.6328125" style="1" customWidth="1"/>
    <col min="6168" max="6400" width="9" style="1"/>
    <col min="6401" max="6401" width="3" style="1" customWidth="1"/>
    <col min="6402" max="6402" width="2.453125" style="1" customWidth="1"/>
    <col min="6403" max="6403" width="3.453125" style="1" customWidth="1"/>
    <col min="6404" max="6404" width="21.6328125" style="1" customWidth="1"/>
    <col min="6405" max="6422" width="3.453125" style="1" customWidth="1"/>
    <col min="6423" max="6423" width="20.6328125" style="1" customWidth="1"/>
    <col min="6424" max="6656" width="9" style="1"/>
    <col min="6657" max="6657" width="3" style="1" customWidth="1"/>
    <col min="6658" max="6658" width="2.453125" style="1" customWidth="1"/>
    <col min="6659" max="6659" width="3.453125" style="1" customWidth="1"/>
    <col min="6660" max="6660" width="21.6328125" style="1" customWidth="1"/>
    <col min="6661" max="6678" width="3.453125" style="1" customWidth="1"/>
    <col min="6679" max="6679" width="20.6328125" style="1" customWidth="1"/>
    <col min="6680" max="6912" width="9" style="1"/>
    <col min="6913" max="6913" width="3" style="1" customWidth="1"/>
    <col min="6914" max="6914" width="2.453125" style="1" customWidth="1"/>
    <col min="6915" max="6915" width="3.453125" style="1" customWidth="1"/>
    <col min="6916" max="6916" width="21.6328125" style="1" customWidth="1"/>
    <col min="6917" max="6934" width="3.453125" style="1" customWidth="1"/>
    <col min="6935" max="6935" width="20.6328125" style="1" customWidth="1"/>
    <col min="6936" max="7168" width="9" style="1"/>
    <col min="7169" max="7169" width="3" style="1" customWidth="1"/>
    <col min="7170" max="7170" width="2.453125" style="1" customWidth="1"/>
    <col min="7171" max="7171" width="3.453125" style="1" customWidth="1"/>
    <col min="7172" max="7172" width="21.6328125" style="1" customWidth="1"/>
    <col min="7173" max="7190" width="3.453125" style="1" customWidth="1"/>
    <col min="7191" max="7191" width="20.6328125" style="1" customWidth="1"/>
    <col min="7192" max="7424" width="9" style="1"/>
    <col min="7425" max="7425" width="3" style="1" customWidth="1"/>
    <col min="7426" max="7426" width="2.453125" style="1" customWidth="1"/>
    <col min="7427" max="7427" width="3.453125" style="1" customWidth="1"/>
    <col min="7428" max="7428" width="21.6328125" style="1" customWidth="1"/>
    <col min="7429" max="7446" width="3.453125" style="1" customWidth="1"/>
    <col min="7447" max="7447" width="20.6328125" style="1" customWidth="1"/>
    <col min="7448" max="7680" width="9" style="1"/>
    <col min="7681" max="7681" width="3" style="1" customWidth="1"/>
    <col min="7682" max="7682" width="2.453125" style="1" customWidth="1"/>
    <col min="7683" max="7683" width="3.453125" style="1" customWidth="1"/>
    <col min="7684" max="7684" width="21.6328125" style="1" customWidth="1"/>
    <col min="7685" max="7702" width="3.453125" style="1" customWidth="1"/>
    <col min="7703" max="7703" width="20.6328125" style="1" customWidth="1"/>
    <col min="7704" max="7936" width="9" style="1"/>
    <col min="7937" max="7937" width="3" style="1" customWidth="1"/>
    <col min="7938" max="7938" width="2.453125" style="1" customWidth="1"/>
    <col min="7939" max="7939" width="3.453125" style="1" customWidth="1"/>
    <col min="7940" max="7940" width="21.6328125" style="1" customWidth="1"/>
    <col min="7941" max="7958" width="3.453125" style="1" customWidth="1"/>
    <col min="7959" max="7959" width="20.6328125" style="1" customWidth="1"/>
    <col min="7960" max="8192" width="9" style="1"/>
    <col min="8193" max="8193" width="3" style="1" customWidth="1"/>
    <col min="8194" max="8194" width="2.453125" style="1" customWidth="1"/>
    <col min="8195" max="8195" width="3.453125" style="1" customWidth="1"/>
    <col min="8196" max="8196" width="21.6328125" style="1" customWidth="1"/>
    <col min="8197" max="8214" width="3.453125" style="1" customWidth="1"/>
    <col min="8215" max="8215" width="20.6328125" style="1" customWidth="1"/>
    <col min="8216" max="8448" width="9" style="1"/>
    <col min="8449" max="8449" width="3" style="1" customWidth="1"/>
    <col min="8450" max="8450" width="2.453125" style="1" customWidth="1"/>
    <col min="8451" max="8451" width="3.453125" style="1" customWidth="1"/>
    <col min="8452" max="8452" width="21.6328125" style="1" customWidth="1"/>
    <col min="8453" max="8470" width="3.453125" style="1" customWidth="1"/>
    <col min="8471" max="8471" width="20.6328125" style="1" customWidth="1"/>
    <col min="8472" max="8704" width="9" style="1"/>
    <col min="8705" max="8705" width="3" style="1" customWidth="1"/>
    <col min="8706" max="8706" width="2.453125" style="1" customWidth="1"/>
    <col min="8707" max="8707" width="3.453125" style="1" customWidth="1"/>
    <col min="8708" max="8708" width="21.6328125" style="1" customWidth="1"/>
    <col min="8709" max="8726" width="3.453125" style="1" customWidth="1"/>
    <col min="8727" max="8727" width="20.6328125" style="1" customWidth="1"/>
    <col min="8728" max="8960" width="9" style="1"/>
    <col min="8961" max="8961" width="3" style="1" customWidth="1"/>
    <col min="8962" max="8962" width="2.453125" style="1" customWidth="1"/>
    <col min="8963" max="8963" width="3.453125" style="1" customWidth="1"/>
    <col min="8964" max="8964" width="21.6328125" style="1" customWidth="1"/>
    <col min="8965" max="8982" width="3.453125" style="1" customWidth="1"/>
    <col min="8983" max="8983" width="20.6328125" style="1" customWidth="1"/>
    <col min="8984" max="9216" width="9" style="1"/>
    <col min="9217" max="9217" width="3" style="1" customWidth="1"/>
    <col min="9218" max="9218" width="2.453125" style="1" customWidth="1"/>
    <col min="9219" max="9219" width="3.453125" style="1" customWidth="1"/>
    <col min="9220" max="9220" width="21.6328125" style="1" customWidth="1"/>
    <col min="9221" max="9238" width="3.453125" style="1" customWidth="1"/>
    <col min="9239" max="9239" width="20.6328125" style="1" customWidth="1"/>
    <col min="9240" max="9472" width="9" style="1"/>
    <col min="9473" max="9473" width="3" style="1" customWidth="1"/>
    <col min="9474" max="9474" width="2.453125" style="1" customWidth="1"/>
    <col min="9475" max="9475" width="3.453125" style="1" customWidth="1"/>
    <col min="9476" max="9476" width="21.6328125" style="1" customWidth="1"/>
    <col min="9477" max="9494" width="3.453125" style="1" customWidth="1"/>
    <col min="9495" max="9495" width="20.6328125" style="1" customWidth="1"/>
    <col min="9496" max="9728" width="9" style="1"/>
    <col min="9729" max="9729" width="3" style="1" customWidth="1"/>
    <col min="9730" max="9730" width="2.453125" style="1" customWidth="1"/>
    <col min="9731" max="9731" width="3.453125" style="1" customWidth="1"/>
    <col min="9732" max="9732" width="21.6328125" style="1" customWidth="1"/>
    <col min="9733" max="9750" width="3.453125" style="1" customWidth="1"/>
    <col min="9751" max="9751" width="20.6328125" style="1" customWidth="1"/>
    <col min="9752" max="9984" width="9" style="1"/>
    <col min="9985" max="9985" width="3" style="1" customWidth="1"/>
    <col min="9986" max="9986" width="2.453125" style="1" customWidth="1"/>
    <col min="9987" max="9987" width="3.453125" style="1" customWidth="1"/>
    <col min="9988" max="9988" width="21.6328125" style="1" customWidth="1"/>
    <col min="9989" max="10006" width="3.453125" style="1" customWidth="1"/>
    <col min="10007" max="10007" width="20.6328125" style="1" customWidth="1"/>
    <col min="10008" max="10240" width="9" style="1"/>
    <col min="10241" max="10241" width="3" style="1" customWidth="1"/>
    <col min="10242" max="10242" width="2.453125" style="1" customWidth="1"/>
    <col min="10243" max="10243" width="3.453125" style="1" customWidth="1"/>
    <col min="10244" max="10244" width="21.6328125" style="1" customWidth="1"/>
    <col min="10245" max="10262" width="3.453125" style="1" customWidth="1"/>
    <col min="10263" max="10263" width="20.6328125" style="1" customWidth="1"/>
    <col min="10264" max="10496" width="9" style="1"/>
    <col min="10497" max="10497" width="3" style="1" customWidth="1"/>
    <col min="10498" max="10498" width="2.453125" style="1" customWidth="1"/>
    <col min="10499" max="10499" width="3.453125" style="1" customWidth="1"/>
    <col min="10500" max="10500" width="21.6328125" style="1" customWidth="1"/>
    <col min="10501" max="10518" width="3.453125" style="1" customWidth="1"/>
    <col min="10519" max="10519" width="20.6328125" style="1" customWidth="1"/>
    <col min="10520" max="10752" width="9" style="1"/>
    <col min="10753" max="10753" width="3" style="1" customWidth="1"/>
    <col min="10754" max="10754" width="2.453125" style="1" customWidth="1"/>
    <col min="10755" max="10755" width="3.453125" style="1" customWidth="1"/>
    <col min="10756" max="10756" width="21.6328125" style="1" customWidth="1"/>
    <col min="10757" max="10774" width="3.453125" style="1" customWidth="1"/>
    <col min="10775" max="10775" width="20.6328125" style="1" customWidth="1"/>
    <col min="10776" max="11008" width="9" style="1"/>
    <col min="11009" max="11009" width="3" style="1" customWidth="1"/>
    <col min="11010" max="11010" width="2.453125" style="1" customWidth="1"/>
    <col min="11011" max="11011" width="3.453125" style="1" customWidth="1"/>
    <col min="11012" max="11012" width="21.6328125" style="1" customWidth="1"/>
    <col min="11013" max="11030" width="3.453125" style="1" customWidth="1"/>
    <col min="11031" max="11031" width="20.6328125" style="1" customWidth="1"/>
    <col min="11032" max="11264" width="9" style="1"/>
    <col min="11265" max="11265" width="3" style="1" customWidth="1"/>
    <col min="11266" max="11266" width="2.453125" style="1" customWidth="1"/>
    <col min="11267" max="11267" width="3.453125" style="1" customWidth="1"/>
    <col min="11268" max="11268" width="21.6328125" style="1" customWidth="1"/>
    <col min="11269" max="11286" width="3.453125" style="1" customWidth="1"/>
    <col min="11287" max="11287" width="20.6328125" style="1" customWidth="1"/>
    <col min="11288" max="11520" width="9" style="1"/>
    <col min="11521" max="11521" width="3" style="1" customWidth="1"/>
    <col min="11522" max="11522" width="2.453125" style="1" customWidth="1"/>
    <col min="11523" max="11523" width="3.453125" style="1" customWidth="1"/>
    <col min="11524" max="11524" width="21.6328125" style="1" customWidth="1"/>
    <col min="11525" max="11542" width="3.453125" style="1" customWidth="1"/>
    <col min="11543" max="11543" width="20.6328125" style="1" customWidth="1"/>
    <col min="11544" max="11776" width="9" style="1"/>
    <col min="11777" max="11777" width="3" style="1" customWidth="1"/>
    <col min="11778" max="11778" width="2.453125" style="1" customWidth="1"/>
    <col min="11779" max="11779" width="3.453125" style="1" customWidth="1"/>
    <col min="11780" max="11780" width="21.6328125" style="1" customWidth="1"/>
    <col min="11781" max="11798" width="3.453125" style="1" customWidth="1"/>
    <col min="11799" max="11799" width="20.6328125" style="1" customWidth="1"/>
    <col min="11800" max="12032" width="9" style="1"/>
    <col min="12033" max="12033" width="3" style="1" customWidth="1"/>
    <col min="12034" max="12034" width="2.453125" style="1" customWidth="1"/>
    <col min="12035" max="12035" width="3.453125" style="1" customWidth="1"/>
    <col min="12036" max="12036" width="21.6328125" style="1" customWidth="1"/>
    <col min="12037" max="12054" width="3.453125" style="1" customWidth="1"/>
    <col min="12055" max="12055" width="20.6328125" style="1" customWidth="1"/>
    <col min="12056" max="12288" width="9" style="1"/>
    <col min="12289" max="12289" width="3" style="1" customWidth="1"/>
    <col min="12290" max="12290" width="2.453125" style="1" customWidth="1"/>
    <col min="12291" max="12291" width="3.453125" style="1" customWidth="1"/>
    <col min="12292" max="12292" width="21.6328125" style="1" customWidth="1"/>
    <col min="12293" max="12310" width="3.453125" style="1" customWidth="1"/>
    <col min="12311" max="12311" width="20.6328125" style="1" customWidth="1"/>
    <col min="12312" max="12544" width="9" style="1"/>
    <col min="12545" max="12545" width="3" style="1" customWidth="1"/>
    <col min="12546" max="12546" width="2.453125" style="1" customWidth="1"/>
    <col min="12547" max="12547" width="3.453125" style="1" customWidth="1"/>
    <col min="12548" max="12548" width="21.6328125" style="1" customWidth="1"/>
    <col min="12549" max="12566" width="3.453125" style="1" customWidth="1"/>
    <col min="12567" max="12567" width="20.6328125" style="1" customWidth="1"/>
    <col min="12568" max="12800" width="9" style="1"/>
    <col min="12801" max="12801" width="3" style="1" customWidth="1"/>
    <col min="12802" max="12802" width="2.453125" style="1" customWidth="1"/>
    <col min="12803" max="12803" width="3.453125" style="1" customWidth="1"/>
    <col min="12804" max="12804" width="21.6328125" style="1" customWidth="1"/>
    <col min="12805" max="12822" width="3.453125" style="1" customWidth="1"/>
    <col min="12823" max="12823" width="20.6328125" style="1" customWidth="1"/>
    <col min="12824" max="13056" width="9" style="1"/>
    <col min="13057" max="13057" width="3" style="1" customWidth="1"/>
    <col min="13058" max="13058" width="2.453125" style="1" customWidth="1"/>
    <col min="13059" max="13059" width="3.453125" style="1" customWidth="1"/>
    <col min="13060" max="13060" width="21.6328125" style="1" customWidth="1"/>
    <col min="13061" max="13078" width="3.453125" style="1" customWidth="1"/>
    <col min="13079" max="13079" width="20.6328125" style="1" customWidth="1"/>
    <col min="13080" max="13312" width="9" style="1"/>
    <col min="13313" max="13313" width="3" style="1" customWidth="1"/>
    <col min="13314" max="13314" width="2.453125" style="1" customWidth="1"/>
    <col min="13315" max="13315" width="3.453125" style="1" customWidth="1"/>
    <col min="13316" max="13316" width="21.6328125" style="1" customWidth="1"/>
    <col min="13317" max="13334" width="3.453125" style="1" customWidth="1"/>
    <col min="13335" max="13335" width="20.6328125" style="1" customWidth="1"/>
    <col min="13336" max="13568" width="9" style="1"/>
    <col min="13569" max="13569" width="3" style="1" customWidth="1"/>
    <col min="13570" max="13570" width="2.453125" style="1" customWidth="1"/>
    <col min="13571" max="13571" width="3.453125" style="1" customWidth="1"/>
    <col min="13572" max="13572" width="21.6328125" style="1" customWidth="1"/>
    <col min="13573" max="13590" width="3.453125" style="1" customWidth="1"/>
    <col min="13591" max="13591" width="20.6328125" style="1" customWidth="1"/>
    <col min="13592" max="13824" width="9" style="1"/>
    <col min="13825" max="13825" width="3" style="1" customWidth="1"/>
    <col min="13826" max="13826" width="2.453125" style="1" customWidth="1"/>
    <col min="13827" max="13827" width="3.453125" style="1" customWidth="1"/>
    <col min="13828" max="13828" width="21.6328125" style="1" customWidth="1"/>
    <col min="13829" max="13846" width="3.453125" style="1" customWidth="1"/>
    <col min="13847" max="13847" width="20.6328125" style="1" customWidth="1"/>
    <col min="13848" max="14080" width="9" style="1"/>
    <col min="14081" max="14081" width="3" style="1" customWidth="1"/>
    <col min="14082" max="14082" width="2.453125" style="1" customWidth="1"/>
    <col min="14083" max="14083" width="3.453125" style="1" customWidth="1"/>
    <col min="14084" max="14084" width="21.6328125" style="1" customWidth="1"/>
    <col min="14085" max="14102" width="3.453125" style="1" customWidth="1"/>
    <col min="14103" max="14103" width="20.6328125" style="1" customWidth="1"/>
    <col min="14104" max="14336" width="9" style="1"/>
    <col min="14337" max="14337" width="3" style="1" customWidth="1"/>
    <col min="14338" max="14338" width="2.453125" style="1" customWidth="1"/>
    <col min="14339" max="14339" width="3.453125" style="1" customWidth="1"/>
    <col min="14340" max="14340" width="21.6328125" style="1" customWidth="1"/>
    <col min="14341" max="14358" width="3.453125" style="1" customWidth="1"/>
    <col min="14359" max="14359" width="20.6328125" style="1" customWidth="1"/>
    <col min="14360" max="14592" width="9" style="1"/>
    <col min="14593" max="14593" width="3" style="1" customWidth="1"/>
    <col min="14594" max="14594" width="2.453125" style="1" customWidth="1"/>
    <col min="14595" max="14595" width="3.453125" style="1" customWidth="1"/>
    <col min="14596" max="14596" width="21.6328125" style="1" customWidth="1"/>
    <col min="14597" max="14614" width="3.453125" style="1" customWidth="1"/>
    <col min="14615" max="14615" width="20.6328125" style="1" customWidth="1"/>
    <col min="14616" max="14848" width="9" style="1"/>
    <col min="14849" max="14849" width="3" style="1" customWidth="1"/>
    <col min="14850" max="14850" width="2.453125" style="1" customWidth="1"/>
    <col min="14851" max="14851" width="3.453125" style="1" customWidth="1"/>
    <col min="14852" max="14852" width="21.6328125" style="1" customWidth="1"/>
    <col min="14853" max="14870" width="3.453125" style="1" customWidth="1"/>
    <col min="14871" max="14871" width="20.6328125" style="1" customWidth="1"/>
    <col min="14872" max="15104" width="9" style="1"/>
    <col min="15105" max="15105" width="3" style="1" customWidth="1"/>
    <col min="15106" max="15106" width="2.453125" style="1" customWidth="1"/>
    <col min="15107" max="15107" width="3.453125" style="1" customWidth="1"/>
    <col min="15108" max="15108" width="21.6328125" style="1" customWidth="1"/>
    <col min="15109" max="15126" width="3.453125" style="1" customWidth="1"/>
    <col min="15127" max="15127" width="20.6328125" style="1" customWidth="1"/>
    <col min="15128" max="15360" width="9" style="1"/>
    <col min="15361" max="15361" width="3" style="1" customWidth="1"/>
    <col min="15362" max="15362" width="2.453125" style="1" customWidth="1"/>
    <col min="15363" max="15363" width="3.453125" style="1" customWidth="1"/>
    <col min="15364" max="15364" width="21.6328125" style="1" customWidth="1"/>
    <col min="15365" max="15382" width="3.453125" style="1" customWidth="1"/>
    <col min="15383" max="15383" width="20.6328125" style="1" customWidth="1"/>
    <col min="15384" max="15616" width="9" style="1"/>
    <col min="15617" max="15617" width="3" style="1" customWidth="1"/>
    <col min="15618" max="15618" width="2.453125" style="1" customWidth="1"/>
    <col min="15619" max="15619" width="3.453125" style="1" customWidth="1"/>
    <col min="15620" max="15620" width="21.6328125" style="1" customWidth="1"/>
    <col min="15621" max="15638" width="3.453125" style="1" customWidth="1"/>
    <col min="15639" max="15639" width="20.6328125" style="1" customWidth="1"/>
    <col min="15640" max="15872" width="9" style="1"/>
    <col min="15873" max="15873" width="3" style="1" customWidth="1"/>
    <col min="15874" max="15874" width="2.453125" style="1" customWidth="1"/>
    <col min="15875" max="15875" width="3.453125" style="1" customWidth="1"/>
    <col min="15876" max="15876" width="21.6328125" style="1" customWidth="1"/>
    <col min="15877" max="15894" width="3.453125" style="1" customWidth="1"/>
    <col min="15895" max="15895" width="20.6328125" style="1" customWidth="1"/>
    <col min="15896" max="16128" width="9" style="1"/>
    <col min="16129" max="16129" width="3" style="1" customWidth="1"/>
    <col min="16130" max="16130" width="2.453125" style="1" customWidth="1"/>
    <col min="16131" max="16131" width="3.453125" style="1" customWidth="1"/>
    <col min="16132" max="16132" width="21.6328125" style="1" customWidth="1"/>
    <col min="16133" max="16150" width="3.453125" style="1" customWidth="1"/>
    <col min="16151" max="16151" width="20.6328125" style="1" customWidth="1"/>
    <col min="16152" max="16384" width="9" style="1"/>
  </cols>
  <sheetData>
    <row r="1" spans="1:23" ht="33" customHeight="1" x14ac:dyDescent="0.35">
      <c r="A1" s="344" t="s">
        <v>130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</row>
    <row r="2" spans="1:23" ht="39" customHeight="1" thickBot="1" x14ac:dyDescent="0.4">
      <c r="A2" s="345" t="s">
        <v>197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</row>
    <row r="3" spans="1:23" ht="16.5" customHeight="1" x14ac:dyDescent="0.35">
      <c r="A3" s="346" t="s">
        <v>0</v>
      </c>
      <c r="B3" s="347"/>
      <c r="C3" s="352" t="s">
        <v>58</v>
      </c>
      <c r="D3" s="353"/>
      <c r="E3" s="358" t="s">
        <v>1</v>
      </c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9"/>
      <c r="W3" s="360" t="s">
        <v>22</v>
      </c>
    </row>
    <row r="4" spans="1:23" ht="16.5" customHeight="1" x14ac:dyDescent="0.35">
      <c r="A4" s="348"/>
      <c r="B4" s="349"/>
      <c r="C4" s="354"/>
      <c r="D4" s="355"/>
      <c r="E4" s="363" t="s">
        <v>2</v>
      </c>
      <c r="F4" s="365" t="s">
        <v>3</v>
      </c>
      <c r="G4" s="367" t="s">
        <v>23</v>
      </c>
      <c r="H4" s="367"/>
      <c r="I4" s="367"/>
      <c r="J4" s="367"/>
      <c r="K4" s="367" t="s">
        <v>24</v>
      </c>
      <c r="L4" s="367"/>
      <c r="M4" s="367"/>
      <c r="N4" s="367"/>
      <c r="O4" s="367" t="s">
        <v>4</v>
      </c>
      <c r="P4" s="367"/>
      <c r="Q4" s="367"/>
      <c r="R4" s="367"/>
      <c r="S4" s="367" t="s">
        <v>5</v>
      </c>
      <c r="T4" s="367"/>
      <c r="U4" s="367"/>
      <c r="V4" s="368"/>
      <c r="W4" s="361"/>
    </row>
    <row r="5" spans="1:23" ht="17" x14ac:dyDescent="0.35">
      <c r="A5" s="348"/>
      <c r="B5" s="349"/>
      <c r="C5" s="354"/>
      <c r="D5" s="355"/>
      <c r="E5" s="363"/>
      <c r="F5" s="365"/>
      <c r="G5" s="367" t="s">
        <v>6</v>
      </c>
      <c r="H5" s="367"/>
      <c r="I5" s="369" t="s">
        <v>7</v>
      </c>
      <c r="J5" s="369"/>
      <c r="K5" s="367" t="s">
        <v>6</v>
      </c>
      <c r="L5" s="367"/>
      <c r="M5" s="369" t="s">
        <v>7</v>
      </c>
      <c r="N5" s="369"/>
      <c r="O5" s="367" t="s">
        <v>6</v>
      </c>
      <c r="P5" s="367"/>
      <c r="Q5" s="369" t="s">
        <v>7</v>
      </c>
      <c r="R5" s="369"/>
      <c r="S5" s="367" t="s">
        <v>6</v>
      </c>
      <c r="T5" s="367"/>
      <c r="U5" s="369" t="s">
        <v>7</v>
      </c>
      <c r="V5" s="370"/>
      <c r="W5" s="361"/>
    </row>
    <row r="6" spans="1:23" ht="16.5" customHeight="1" x14ac:dyDescent="0.35">
      <c r="A6" s="348"/>
      <c r="B6" s="349"/>
      <c r="C6" s="354"/>
      <c r="D6" s="355"/>
      <c r="E6" s="363"/>
      <c r="F6" s="365"/>
      <c r="G6" s="319" t="s">
        <v>8</v>
      </c>
      <c r="H6" s="319" t="s">
        <v>9</v>
      </c>
      <c r="I6" s="321" t="s">
        <v>8</v>
      </c>
      <c r="J6" s="321" t="s">
        <v>9</v>
      </c>
      <c r="K6" s="319" t="s">
        <v>8</v>
      </c>
      <c r="L6" s="319" t="s">
        <v>9</v>
      </c>
      <c r="M6" s="321" t="s">
        <v>8</v>
      </c>
      <c r="N6" s="321" t="s">
        <v>9</v>
      </c>
      <c r="O6" s="319" t="s">
        <v>8</v>
      </c>
      <c r="P6" s="319" t="s">
        <v>9</v>
      </c>
      <c r="Q6" s="321" t="s">
        <v>8</v>
      </c>
      <c r="R6" s="321" t="s">
        <v>9</v>
      </c>
      <c r="S6" s="319" t="s">
        <v>8</v>
      </c>
      <c r="T6" s="319" t="s">
        <v>9</v>
      </c>
      <c r="U6" s="321" t="s">
        <v>8</v>
      </c>
      <c r="V6" s="317" t="s">
        <v>9</v>
      </c>
      <c r="W6" s="361"/>
    </row>
    <row r="7" spans="1:23" ht="52.25" customHeight="1" thickBot="1" x14ac:dyDescent="0.4">
      <c r="A7" s="350"/>
      <c r="B7" s="351"/>
      <c r="C7" s="356"/>
      <c r="D7" s="357"/>
      <c r="E7" s="364"/>
      <c r="F7" s="366"/>
      <c r="G7" s="320"/>
      <c r="H7" s="320"/>
      <c r="I7" s="322"/>
      <c r="J7" s="322"/>
      <c r="K7" s="320"/>
      <c r="L7" s="320"/>
      <c r="M7" s="322"/>
      <c r="N7" s="322"/>
      <c r="O7" s="320"/>
      <c r="P7" s="320"/>
      <c r="Q7" s="322"/>
      <c r="R7" s="322"/>
      <c r="S7" s="320"/>
      <c r="T7" s="320"/>
      <c r="U7" s="322"/>
      <c r="V7" s="318"/>
      <c r="W7" s="362"/>
    </row>
    <row r="8" spans="1:23" ht="16.5" customHeight="1" x14ac:dyDescent="0.35">
      <c r="A8" s="323" t="s">
        <v>10</v>
      </c>
      <c r="B8" s="324"/>
      <c r="C8" s="329" t="s">
        <v>131</v>
      </c>
      <c r="D8" s="330"/>
      <c r="E8" s="2">
        <v>8</v>
      </c>
      <c r="F8" s="3">
        <v>8</v>
      </c>
      <c r="G8" s="4">
        <v>4</v>
      </c>
      <c r="H8" s="4">
        <v>4</v>
      </c>
      <c r="I8" s="5">
        <v>4</v>
      </c>
      <c r="J8" s="5">
        <v>4</v>
      </c>
      <c r="K8" s="6"/>
      <c r="L8" s="6"/>
      <c r="M8" s="7"/>
      <c r="N8" s="7"/>
      <c r="O8" s="8"/>
      <c r="P8" s="8"/>
      <c r="Q8" s="7"/>
      <c r="R8" s="7"/>
      <c r="S8" s="9"/>
      <c r="T8" s="9"/>
      <c r="U8" s="5"/>
      <c r="V8" s="10"/>
      <c r="W8" s="11"/>
    </row>
    <row r="9" spans="1:23" ht="16.5" customHeight="1" x14ac:dyDescent="0.35">
      <c r="A9" s="325"/>
      <c r="B9" s="326"/>
      <c r="C9" s="286" t="s">
        <v>132</v>
      </c>
      <c r="D9" s="287"/>
      <c r="E9" s="12">
        <v>8</v>
      </c>
      <c r="F9" s="13">
        <v>8</v>
      </c>
      <c r="G9" s="14"/>
      <c r="H9" s="14"/>
      <c r="I9" s="15"/>
      <c r="J9" s="15"/>
      <c r="K9" s="16">
        <v>4</v>
      </c>
      <c r="L9" s="16">
        <v>4</v>
      </c>
      <c r="M9" s="15">
        <v>4</v>
      </c>
      <c r="N9" s="15">
        <v>4</v>
      </c>
      <c r="O9" s="17"/>
      <c r="P9" s="17"/>
      <c r="Q9" s="18"/>
      <c r="R9" s="18"/>
      <c r="S9" s="16"/>
      <c r="T9" s="16"/>
      <c r="U9" s="15"/>
      <c r="V9" s="19"/>
      <c r="W9" s="20"/>
    </row>
    <row r="10" spans="1:23" ht="16.5" customHeight="1" x14ac:dyDescent="0.35">
      <c r="A10" s="325"/>
      <c r="B10" s="326"/>
      <c r="C10" s="286" t="s">
        <v>133</v>
      </c>
      <c r="D10" s="287"/>
      <c r="E10" s="12">
        <v>8</v>
      </c>
      <c r="F10" s="13">
        <v>8</v>
      </c>
      <c r="G10" s="14"/>
      <c r="H10" s="14"/>
      <c r="I10" s="15"/>
      <c r="J10" s="15"/>
      <c r="K10" s="21"/>
      <c r="L10" s="21"/>
      <c r="M10" s="18"/>
      <c r="N10" s="18"/>
      <c r="O10" s="16">
        <v>4</v>
      </c>
      <c r="P10" s="16">
        <v>4</v>
      </c>
      <c r="Q10" s="15">
        <v>4</v>
      </c>
      <c r="R10" s="15">
        <v>4</v>
      </c>
      <c r="S10" s="16"/>
      <c r="T10" s="16"/>
      <c r="U10" s="15"/>
      <c r="V10" s="19"/>
      <c r="W10" s="20"/>
    </row>
    <row r="11" spans="1:23" ht="16.5" customHeight="1" x14ac:dyDescent="0.35">
      <c r="A11" s="325"/>
      <c r="B11" s="326"/>
      <c r="C11" s="315" t="s">
        <v>134</v>
      </c>
      <c r="D11" s="316"/>
      <c r="E11" s="22">
        <v>1</v>
      </c>
      <c r="F11" s="13">
        <v>1</v>
      </c>
      <c r="G11" s="14">
        <v>1</v>
      </c>
      <c r="H11" s="14">
        <v>1</v>
      </c>
      <c r="I11" s="15"/>
      <c r="J11" s="15"/>
      <c r="K11" s="17"/>
      <c r="L11" s="17"/>
      <c r="M11" s="18"/>
      <c r="N11" s="18"/>
      <c r="O11" s="17"/>
      <c r="P11" s="17"/>
      <c r="Q11" s="18"/>
      <c r="R11" s="18"/>
      <c r="S11" s="14"/>
      <c r="T11" s="14"/>
      <c r="U11" s="15"/>
      <c r="V11" s="19"/>
      <c r="W11" s="20"/>
    </row>
    <row r="12" spans="1:23" ht="16.5" customHeight="1" x14ac:dyDescent="0.35">
      <c r="A12" s="325"/>
      <c r="B12" s="326"/>
      <c r="C12" s="331" t="s">
        <v>135</v>
      </c>
      <c r="D12" s="316"/>
      <c r="E12" s="22">
        <v>1</v>
      </c>
      <c r="F12" s="13">
        <v>1</v>
      </c>
      <c r="G12" s="14"/>
      <c r="H12" s="14"/>
      <c r="I12" s="15">
        <v>1</v>
      </c>
      <c r="J12" s="15">
        <v>1</v>
      </c>
      <c r="K12" s="17"/>
      <c r="L12" s="17"/>
      <c r="M12" s="18"/>
      <c r="N12" s="18"/>
      <c r="O12" s="17"/>
      <c r="P12" s="17"/>
      <c r="Q12" s="18"/>
      <c r="R12" s="18"/>
      <c r="S12" s="14"/>
      <c r="T12" s="14"/>
      <c r="U12" s="15"/>
      <c r="V12" s="19"/>
      <c r="W12" s="20"/>
    </row>
    <row r="13" spans="1:23" ht="16.5" customHeight="1" x14ac:dyDescent="0.4">
      <c r="A13" s="325"/>
      <c r="B13" s="326"/>
      <c r="C13" s="334" t="s">
        <v>136</v>
      </c>
      <c r="D13" s="335"/>
      <c r="E13" s="12">
        <v>2</v>
      </c>
      <c r="F13" s="13">
        <v>2</v>
      </c>
      <c r="G13" s="14">
        <v>2</v>
      </c>
      <c r="H13" s="14">
        <v>2</v>
      </c>
      <c r="I13" s="23" t="s">
        <v>25</v>
      </c>
      <c r="J13" s="23" t="s">
        <v>25</v>
      </c>
      <c r="K13" s="21"/>
      <c r="L13" s="21"/>
      <c r="M13" s="18"/>
      <c r="N13" s="18"/>
      <c r="O13" s="17"/>
      <c r="P13" s="17"/>
      <c r="Q13" s="18"/>
      <c r="R13" s="18"/>
      <c r="S13" s="16"/>
      <c r="T13" s="16"/>
      <c r="U13" s="15"/>
      <c r="V13" s="19"/>
      <c r="W13" s="20" t="s">
        <v>26</v>
      </c>
    </row>
    <row r="14" spans="1:23" ht="16.5" customHeight="1" x14ac:dyDescent="0.4">
      <c r="A14" s="325"/>
      <c r="B14" s="326"/>
      <c r="C14" s="334" t="s">
        <v>137</v>
      </c>
      <c r="D14" s="335"/>
      <c r="E14" s="12">
        <v>2</v>
      </c>
      <c r="F14" s="13">
        <v>2</v>
      </c>
      <c r="G14" s="24" t="s">
        <v>25</v>
      </c>
      <c r="H14" s="24" t="s">
        <v>25</v>
      </c>
      <c r="I14" s="15">
        <v>2</v>
      </c>
      <c r="J14" s="15">
        <v>2</v>
      </c>
      <c r="K14" s="21"/>
      <c r="L14" s="21"/>
      <c r="M14" s="18"/>
      <c r="N14" s="18"/>
      <c r="O14" s="17"/>
      <c r="P14" s="17"/>
      <c r="Q14" s="18"/>
      <c r="R14" s="18"/>
      <c r="S14" s="16"/>
      <c r="T14" s="16"/>
      <c r="U14" s="15"/>
      <c r="V14" s="19"/>
      <c r="W14" s="20" t="s">
        <v>26</v>
      </c>
    </row>
    <row r="15" spans="1:23" ht="16.5" customHeight="1" x14ac:dyDescent="0.35">
      <c r="A15" s="325"/>
      <c r="B15" s="326"/>
      <c r="C15" s="336" t="s">
        <v>138</v>
      </c>
      <c r="D15" s="25" t="s">
        <v>139</v>
      </c>
      <c r="E15" s="22">
        <v>2</v>
      </c>
      <c r="F15" s="13">
        <v>2</v>
      </c>
      <c r="G15" s="14">
        <v>2</v>
      </c>
      <c r="H15" s="14">
        <v>2</v>
      </c>
      <c r="I15" s="26" t="s">
        <v>25</v>
      </c>
      <c r="J15" s="26" t="s">
        <v>25</v>
      </c>
      <c r="K15" s="27" t="s">
        <v>25</v>
      </c>
      <c r="L15" s="27" t="s">
        <v>25</v>
      </c>
      <c r="M15" s="26" t="s">
        <v>25</v>
      </c>
      <c r="N15" s="26" t="s">
        <v>25</v>
      </c>
      <c r="O15" s="17"/>
      <c r="P15" s="17"/>
      <c r="Q15" s="18"/>
      <c r="R15" s="18"/>
      <c r="S15" s="14"/>
      <c r="T15" s="14"/>
      <c r="U15" s="15"/>
      <c r="V15" s="19"/>
      <c r="W15" s="20" t="s">
        <v>140</v>
      </c>
    </row>
    <row r="16" spans="1:23" ht="16.5" customHeight="1" x14ac:dyDescent="0.35">
      <c r="A16" s="325"/>
      <c r="B16" s="326"/>
      <c r="C16" s="337"/>
      <c r="D16" s="25" t="s">
        <v>141</v>
      </c>
      <c r="E16" s="22">
        <v>2</v>
      </c>
      <c r="F16" s="13">
        <v>2</v>
      </c>
      <c r="G16" s="27" t="s">
        <v>25</v>
      </c>
      <c r="H16" s="27" t="s">
        <v>25</v>
      </c>
      <c r="I16" s="15">
        <v>2</v>
      </c>
      <c r="J16" s="15">
        <v>2</v>
      </c>
      <c r="K16" s="27" t="s">
        <v>25</v>
      </c>
      <c r="L16" s="27" t="s">
        <v>25</v>
      </c>
      <c r="M16" s="26" t="s">
        <v>25</v>
      </c>
      <c r="N16" s="26" t="s">
        <v>25</v>
      </c>
      <c r="O16" s="28"/>
      <c r="P16" s="28"/>
      <c r="Q16" s="26"/>
      <c r="R16" s="26"/>
      <c r="S16" s="14"/>
      <c r="T16" s="14"/>
      <c r="U16" s="15"/>
      <c r="V16" s="19"/>
      <c r="W16" s="20" t="s">
        <v>140</v>
      </c>
    </row>
    <row r="17" spans="1:23" ht="16.5" customHeight="1" x14ac:dyDescent="0.35">
      <c r="A17" s="325"/>
      <c r="B17" s="326"/>
      <c r="C17" s="338" t="s">
        <v>142</v>
      </c>
      <c r="D17" s="25" t="s">
        <v>143</v>
      </c>
      <c r="E17" s="29">
        <v>2</v>
      </c>
      <c r="F17" s="30">
        <v>2</v>
      </c>
      <c r="G17" s="31">
        <v>2</v>
      </c>
      <c r="H17" s="31">
        <v>2</v>
      </c>
      <c r="I17" s="26" t="s">
        <v>25</v>
      </c>
      <c r="J17" s="26" t="s">
        <v>25</v>
      </c>
      <c r="K17" s="28" t="s">
        <v>11</v>
      </c>
      <c r="L17" s="28" t="s">
        <v>25</v>
      </c>
      <c r="M17" s="26" t="s">
        <v>25</v>
      </c>
      <c r="N17" s="26" t="s">
        <v>11</v>
      </c>
      <c r="O17" s="28" t="s">
        <v>25</v>
      </c>
      <c r="P17" s="28" t="s">
        <v>25</v>
      </c>
      <c r="Q17" s="26" t="s">
        <v>11</v>
      </c>
      <c r="R17" s="26" t="s">
        <v>25</v>
      </c>
      <c r="S17" s="14"/>
      <c r="T17" s="14"/>
      <c r="U17" s="15"/>
      <c r="V17" s="19"/>
      <c r="W17" s="20" t="s">
        <v>144</v>
      </c>
    </row>
    <row r="18" spans="1:23" ht="16.5" customHeight="1" x14ac:dyDescent="0.35">
      <c r="A18" s="325"/>
      <c r="B18" s="326"/>
      <c r="C18" s="339"/>
      <c r="D18" s="25" t="s">
        <v>145</v>
      </c>
      <c r="E18" s="29">
        <v>2</v>
      </c>
      <c r="F18" s="30">
        <v>2</v>
      </c>
      <c r="G18" s="27" t="s">
        <v>25</v>
      </c>
      <c r="H18" s="28" t="s">
        <v>25</v>
      </c>
      <c r="I18" s="32">
        <v>2</v>
      </c>
      <c r="J18" s="33">
        <v>2</v>
      </c>
      <c r="K18" s="28" t="s">
        <v>11</v>
      </c>
      <c r="L18" s="28" t="s">
        <v>25</v>
      </c>
      <c r="M18" s="26" t="s">
        <v>25</v>
      </c>
      <c r="N18" s="26" t="s">
        <v>25</v>
      </c>
      <c r="O18" s="28" t="s">
        <v>25</v>
      </c>
      <c r="P18" s="28" t="s">
        <v>25</v>
      </c>
      <c r="Q18" s="26" t="s">
        <v>25</v>
      </c>
      <c r="R18" s="26" t="s">
        <v>25</v>
      </c>
      <c r="S18" s="14"/>
      <c r="T18" s="14"/>
      <c r="U18" s="15"/>
      <c r="V18" s="19"/>
      <c r="W18" s="20" t="s">
        <v>144</v>
      </c>
    </row>
    <row r="19" spans="1:23" ht="16.5" customHeight="1" x14ac:dyDescent="0.35">
      <c r="A19" s="325"/>
      <c r="B19" s="326"/>
      <c r="C19" s="339"/>
      <c r="D19" s="25" t="s">
        <v>146</v>
      </c>
      <c r="E19" s="29">
        <v>2</v>
      </c>
      <c r="F19" s="30">
        <v>2</v>
      </c>
      <c r="G19" s="34" t="s">
        <v>25</v>
      </c>
      <c r="H19" s="34" t="s">
        <v>25</v>
      </c>
      <c r="I19" s="35" t="s">
        <v>25</v>
      </c>
      <c r="J19" s="35" t="s">
        <v>25</v>
      </c>
      <c r="K19" s="36">
        <v>2</v>
      </c>
      <c r="L19" s="36">
        <v>2</v>
      </c>
      <c r="M19" s="35" t="s">
        <v>25</v>
      </c>
      <c r="N19" s="35" t="s">
        <v>25</v>
      </c>
      <c r="O19" s="28" t="s">
        <v>25</v>
      </c>
      <c r="P19" s="28" t="s">
        <v>11</v>
      </c>
      <c r="Q19" s="26" t="s">
        <v>25</v>
      </c>
      <c r="R19" s="26" t="s">
        <v>11</v>
      </c>
      <c r="S19" s="14"/>
      <c r="T19" s="14"/>
      <c r="U19" s="15"/>
      <c r="V19" s="19"/>
      <c r="W19" s="20" t="s">
        <v>144</v>
      </c>
    </row>
    <row r="20" spans="1:23" ht="16.5" customHeight="1" x14ac:dyDescent="0.35">
      <c r="A20" s="325"/>
      <c r="B20" s="326"/>
      <c r="C20" s="340"/>
      <c r="D20" s="25" t="s">
        <v>147</v>
      </c>
      <c r="E20" s="29">
        <v>2</v>
      </c>
      <c r="F20" s="30">
        <v>2</v>
      </c>
      <c r="G20" s="27"/>
      <c r="H20" s="27"/>
      <c r="I20" s="37"/>
      <c r="J20" s="37"/>
      <c r="K20" s="38"/>
      <c r="L20" s="38"/>
      <c r="M20" s="37"/>
      <c r="N20" s="37"/>
      <c r="O20" s="31">
        <v>2</v>
      </c>
      <c r="P20" s="31">
        <v>2</v>
      </c>
      <c r="Q20" s="26" t="s">
        <v>25</v>
      </c>
      <c r="R20" s="26" t="s">
        <v>25</v>
      </c>
      <c r="S20" s="14"/>
      <c r="T20" s="14"/>
      <c r="U20" s="15"/>
      <c r="V20" s="19"/>
      <c r="W20" s="20" t="s">
        <v>148</v>
      </c>
    </row>
    <row r="21" spans="1:23" ht="16.5" customHeight="1" x14ac:dyDescent="0.35">
      <c r="A21" s="325"/>
      <c r="B21" s="326"/>
      <c r="C21" s="341" t="s">
        <v>60</v>
      </c>
      <c r="D21" s="316"/>
      <c r="E21" s="22">
        <v>4</v>
      </c>
      <c r="F21" s="13">
        <f t="shared" ref="E21:F23" si="0">SUM(H21,J21,L21,N21,P21,R21,T21,V21)</f>
        <v>4</v>
      </c>
      <c r="G21" s="14">
        <v>2</v>
      </c>
      <c r="H21" s="14">
        <v>2</v>
      </c>
      <c r="I21" s="15">
        <v>2</v>
      </c>
      <c r="J21" s="15">
        <v>2</v>
      </c>
      <c r="K21" s="39"/>
      <c r="L21" s="39"/>
      <c r="M21" s="40"/>
      <c r="N21" s="40"/>
      <c r="O21" s="17"/>
      <c r="P21" s="17"/>
      <c r="Q21" s="18"/>
      <c r="R21" s="18"/>
      <c r="S21" s="14"/>
      <c r="T21" s="14"/>
      <c r="U21" s="15"/>
      <c r="V21" s="19"/>
      <c r="W21" s="20"/>
    </row>
    <row r="22" spans="1:23" ht="16.5" customHeight="1" x14ac:dyDescent="0.35">
      <c r="A22" s="325"/>
      <c r="B22" s="326"/>
      <c r="C22" s="286" t="s">
        <v>149</v>
      </c>
      <c r="D22" s="287"/>
      <c r="E22" s="22">
        <f t="shared" si="0"/>
        <v>2</v>
      </c>
      <c r="F22" s="13">
        <f t="shared" si="0"/>
        <v>2</v>
      </c>
      <c r="G22" s="14">
        <v>2</v>
      </c>
      <c r="H22" s="14">
        <v>2</v>
      </c>
      <c r="I22" s="23"/>
      <c r="J22" s="23"/>
      <c r="K22" s="17"/>
      <c r="L22" s="17"/>
      <c r="M22" s="18"/>
      <c r="N22" s="18"/>
      <c r="O22" s="17"/>
      <c r="P22" s="17"/>
      <c r="Q22" s="18"/>
      <c r="R22" s="18"/>
      <c r="S22" s="14"/>
      <c r="T22" s="14"/>
      <c r="U22" s="15"/>
      <c r="V22" s="19"/>
      <c r="W22" s="20"/>
    </row>
    <row r="23" spans="1:23" ht="16.5" customHeight="1" x14ac:dyDescent="0.35">
      <c r="A23" s="325"/>
      <c r="B23" s="326"/>
      <c r="C23" s="286" t="s">
        <v>150</v>
      </c>
      <c r="D23" s="287"/>
      <c r="E23" s="22">
        <f t="shared" si="0"/>
        <v>2</v>
      </c>
      <c r="F23" s="13">
        <f t="shared" si="0"/>
        <v>2</v>
      </c>
      <c r="G23" s="24"/>
      <c r="H23" s="24"/>
      <c r="I23" s="15">
        <v>2</v>
      </c>
      <c r="J23" s="15">
        <v>2</v>
      </c>
      <c r="K23" s="17"/>
      <c r="L23" s="17"/>
      <c r="M23" s="18"/>
      <c r="N23" s="18"/>
      <c r="O23" s="17"/>
      <c r="P23" s="17"/>
      <c r="Q23" s="18"/>
      <c r="R23" s="18"/>
      <c r="S23" s="14"/>
      <c r="T23" s="14"/>
      <c r="U23" s="15"/>
      <c r="V23" s="19"/>
      <c r="W23" s="20"/>
    </row>
    <row r="24" spans="1:23" ht="16.5" customHeight="1" x14ac:dyDescent="0.35">
      <c r="A24" s="325"/>
      <c r="B24" s="326"/>
      <c r="C24" s="286" t="s">
        <v>151</v>
      </c>
      <c r="D24" s="287"/>
      <c r="E24" s="22">
        <v>2</v>
      </c>
      <c r="F24" s="13">
        <v>2</v>
      </c>
      <c r="G24" s="14"/>
      <c r="H24" s="14"/>
      <c r="I24" s="15"/>
      <c r="J24" s="15"/>
      <c r="K24" s="14">
        <v>2</v>
      </c>
      <c r="L24" s="14">
        <v>2</v>
      </c>
      <c r="M24" s="23" t="s">
        <v>11</v>
      </c>
      <c r="N24" s="23" t="s">
        <v>11</v>
      </c>
      <c r="O24" s="17"/>
      <c r="P24" s="17"/>
      <c r="Q24" s="18"/>
      <c r="R24" s="18"/>
      <c r="S24" s="14"/>
      <c r="T24" s="14"/>
      <c r="U24" s="15"/>
      <c r="V24" s="19"/>
      <c r="W24" s="20" t="s">
        <v>87</v>
      </c>
    </row>
    <row r="25" spans="1:23" ht="16.5" customHeight="1" thickBot="1" x14ac:dyDescent="0.45">
      <c r="A25" s="327"/>
      <c r="B25" s="328"/>
      <c r="C25" s="332" t="s">
        <v>12</v>
      </c>
      <c r="D25" s="333"/>
      <c r="E25" s="41">
        <f t="shared" ref="E25:R25" si="1">SUM(E8:E24)</f>
        <v>52</v>
      </c>
      <c r="F25" s="42">
        <f t="shared" si="1"/>
        <v>52</v>
      </c>
      <c r="G25" s="43">
        <f t="shared" si="1"/>
        <v>15</v>
      </c>
      <c r="H25" s="43">
        <f t="shared" si="1"/>
        <v>15</v>
      </c>
      <c r="I25" s="44">
        <f t="shared" si="1"/>
        <v>15</v>
      </c>
      <c r="J25" s="44">
        <f t="shared" si="1"/>
        <v>15</v>
      </c>
      <c r="K25" s="43">
        <f t="shared" si="1"/>
        <v>8</v>
      </c>
      <c r="L25" s="43">
        <f t="shared" si="1"/>
        <v>8</v>
      </c>
      <c r="M25" s="44">
        <f t="shared" si="1"/>
        <v>4</v>
      </c>
      <c r="N25" s="44">
        <f t="shared" si="1"/>
        <v>4</v>
      </c>
      <c r="O25" s="43">
        <f t="shared" si="1"/>
        <v>6</v>
      </c>
      <c r="P25" s="43">
        <f t="shared" si="1"/>
        <v>6</v>
      </c>
      <c r="Q25" s="44">
        <f t="shared" si="1"/>
        <v>4</v>
      </c>
      <c r="R25" s="44">
        <f t="shared" si="1"/>
        <v>4</v>
      </c>
      <c r="S25" s="43"/>
      <c r="T25" s="43"/>
      <c r="U25" s="44"/>
      <c r="V25" s="45"/>
      <c r="W25" s="46"/>
    </row>
    <row r="26" spans="1:23" ht="17" x14ac:dyDescent="0.35">
      <c r="A26" s="282" t="s">
        <v>88</v>
      </c>
      <c r="B26" s="283"/>
      <c r="C26" s="286" t="s">
        <v>59</v>
      </c>
      <c r="D26" s="287"/>
      <c r="E26" s="47">
        <v>3</v>
      </c>
      <c r="F26" s="48">
        <v>3</v>
      </c>
      <c r="G26" s="49"/>
      <c r="H26" s="49"/>
      <c r="I26" s="50"/>
      <c r="J26" s="50"/>
      <c r="K26" s="49"/>
      <c r="L26" s="49"/>
      <c r="M26" s="50"/>
      <c r="N26" s="50"/>
      <c r="O26" s="49"/>
      <c r="P26" s="49"/>
      <c r="Q26" s="50"/>
      <c r="R26" s="50"/>
      <c r="S26" s="49"/>
      <c r="T26" s="49"/>
      <c r="U26" s="50">
        <v>3</v>
      </c>
      <c r="V26" s="50">
        <v>3</v>
      </c>
      <c r="W26" s="20"/>
    </row>
    <row r="27" spans="1:23" ht="17.5" thickBot="1" x14ac:dyDescent="0.45">
      <c r="A27" s="284"/>
      <c r="B27" s="285"/>
      <c r="C27" s="288" t="s">
        <v>13</v>
      </c>
      <c r="D27" s="289"/>
      <c r="E27" s="41">
        <f>SUM(E26:E26)</f>
        <v>3</v>
      </c>
      <c r="F27" s="42">
        <f>SUM(F26:F26)</f>
        <v>3</v>
      </c>
      <c r="G27" s="43"/>
      <c r="H27" s="43"/>
      <c r="I27" s="44"/>
      <c r="J27" s="44"/>
      <c r="K27" s="43"/>
      <c r="L27" s="43"/>
      <c r="M27" s="44"/>
      <c r="N27" s="44"/>
      <c r="O27" s="43"/>
      <c r="P27" s="43"/>
      <c r="Q27" s="44"/>
      <c r="R27" s="44"/>
      <c r="S27" s="43"/>
      <c r="T27" s="43"/>
      <c r="U27" s="44">
        <f>SUM(U26:U26)</f>
        <v>3</v>
      </c>
      <c r="V27" s="44">
        <f>SUM(V26:V26)</f>
        <v>3</v>
      </c>
      <c r="W27" s="51"/>
    </row>
    <row r="28" spans="1:23" ht="16.5" customHeight="1" x14ac:dyDescent="0.4">
      <c r="A28" s="301" t="s">
        <v>27</v>
      </c>
      <c r="B28" s="302"/>
      <c r="C28" s="280" t="s">
        <v>100</v>
      </c>
      <c r="D28" s="281"/>
      <c r="E28" s="52">
        <f>SUM(G28,I28,K28,M28,O28,Q28,S28,U28)</f>
        <v>6</v>
      </c>
      <c r="F28" s="3">
        <f>SUM(H28,J28,L28,N28,P28,R28,T28,V28)</f>
        <v>6</v>
      </c>
      <c r="G28" s="4">
        <v>3</v>
      </c>
      <c r="H28" s="4">
        <v>3</v>
      </c>
      <c r="I28" s="5">
        <v>3</v>
      </c>
      <c r="J28" s="5">
        <v>3</v>
      </c>
      <c r="K28" s="4"/>
      <c r="L28" s="4"/>
      <c r="M28" s="5"/>
      <c r="N28" s="5"/>
      <c r="O28" s="4"/>
      <c r="P28" s="4"/>
      <c r="Q28" s="5"/>
      <c r="R28" s="5"/>
      <c r="S28" s="4"/>
      <c r="T28" s="4"/>
      <c r="U28" s="5"/>
      <c r="V28" s="5"/>
      <c r="W28" s="53"/>
    </row>
    <row r="29" spans="1:23" ht="16.5" customHeight="1" x14ac:dyDescent="0.4">
      <c r="A29" s="303"/>
      <c r="B29" s="303"/>
      <c r="C29" s="305" t="s">
        <v>77</v>
      </c>
      <c r="D29" s="306"/>
      <c r="E29" s="22">
        <f>SUM(G29,I29,K29,M29,O29,Q29,S29,U29)</f>
        <v>6</v>
      </c>
      <c r="F29" s="13">
        <f>SUM(H29,J29,L29,N29,P29,R29,T29,V29)</f>
        <v>6</v>
      </c>
      <c r="G29" s="14">
        <v>3</v>
      </c>
      <c r="H29" s="14">
        <v>3</v>
      </c>
      <c r="I29" s="15">
        <v>3</v>
      </c>
      <c r="J29" s="15">
        <v>3</v>
      </c>
      <c r="K29" s="14"/>
      <c r="L29" s="14"/>
      <c r="M29" s="15"/>
      <c r="N29" s="15"/>
      <c r="O29" s="14"/>
      <c r="P29" s="14"/>
      <c r="Q29" s="15"/>
      <c r="R29" s="15"/>
      <c r="S29" s="14"/>
      <c r="T29" s="14"/>
      <c r="U29" s="15"/>
      <c r="V29" s="15"/>
      <c r="W29" s="54"/>
    </row>
    <row r="30" spans="1:23" ht="16.5" customHeight="1" x14ac:dyDescent="0.35">
      <c r="A30" s="303"/>
      <c r="B30" s="303"/>
      <c r="C30" s="264" t="s">
        <v>101</v>
      </c>
      <c r="D30" s="265"/>
      <c r="E30" s="22">
        <v>4</v>
      </c>
      <c r="F30" s="13">
        <v>4</v>
      </c>
      <c r="G30" s="14">
        <v>2</v>
      </c>
      <c r="H30" s="14">
        <v>2</v>
      </c>
      <c r="I30" s="15">
        <v>2</v>
      </c>
      <c r="J30" s="15">
        <v>2</v>
      </c>
      <c r="K30" s="14"/>
      <c r="L30" s="14"/>
      <c r="M30" s="15"/>
      <c r="N30" s="15"/>
      <c r="O30" s="14"/>
      <c r="P30" s="14"/>
      <c r="Q30" s="15"/>
      <c r="R30" s="15"/>
      <c r="S30" s="14"/>
      <c r="T30" s="14"/>
      <c r="U30" s="15"/>
      <c r="V30" s="15"/>
      <c r="W30" s="54"/>
    </row>
    <row r="31" spans="1:23" ht="16.5" customHeight="1" x14ac:dyDescent="0.4">
      <c r="A31" s="303"/>
      <c r="B31" s="303"/>
      <c r="C31" s="305" t="s">
        <v>102</v>
      </c>
      <c r="D31" s="306"/>
      <c r="E31" s="22">
        <v>4</v>
      </c>
      <c r="F31" s="13">
        <v>4</v>
      </c>
      <c r="G31" s="14"/>
      <c r="H31" s="14"/>
      <c r="I31" s="15"/>
      <c r="J31" s="15"/>
      <c r="K31" s="14">
        <v>2</v>
      </c>
      <c r="L31" s="14">
        <v>2</v>
      </c>
      <c r="M31" s="15">
        <v>2</v>
      </c>
      <c r="N31" s="15">
        <v>2</v>
      </c>
      <c r="O31" s="14"/>
      <c r="P31" s="14"/>
      <c r="Q31" s="15"/>
      <c r="R31" s="15"/>
      <c r="S31" s="14"/>
      <c r="T31" s="14"/>
      <c r="U31" s="15"/>
      <c r="V31" s="15"/>
      <c r="W31" s="54"/>
    </row>
    <row r="32" spans="1:23" ht="16.5" customHeight="1" x14ac:dyDescent="0.4">
      <c r="A32" s="303"/>
      <c r="B32" s="303"/>
      <c r="C32" s="305" t="s">
        <v>78</v>
      </c>
      <c r="D32" s="306"/>
      <c r="E32" s="22">
        <f>SUM(G32,I32,K32,M32,O32,Q32,S32,U32)</f>
        <v>6</v>
      </c>
      <c r="F32" s="13">
        <f>SUM(H32,J32,L32,N32,P32,R32,T32,V32)</f>
        <v>6</v>
      </c>
      <c r="G32" s="14"/>
      <c r="H32" s="14"/>
      <c r="I32" s="15"/>
      <c r="J32" s="15"/>
      <c r="K32" s="14">
        <v>3</v>
      </c>
      <c r="L32" s="14">
        <v>3</v>
      </c>
      <c r="M32" s="15">
        <v>3</v>
      </c>
      <c r="N32" s="15">
        <v>3</v>
      </c>
      <c r="O32" s="14"/>
      <c r="P32" s="14"/>
      <c r="Q32" s="15"/>
      <c r="R32" s="15"/>
      <c r="S32" s="14"/>
      <c r="T32" s="14"/>
      <c r="U32" s="15"/>
      <c r="V32" s="15"/>
      <c r="W32" s="54"/>
    </row>
    <row r="33" spans="1:23" ht="16.5" customHeight="1" x14ac:dyDescent="0.4">
      <c r="A33" s="303"/>
      <c r="B33" s="303"/>
      <c r="C33" s="305" t="s">
        <v>152</v>
      </c>
      <c r="D33" s="306"/>
      <c r="E33" s="22">
        <f>SUM(G33,I33,K33,M33,O33,Q33,S33,U33)</f>
        <v>4</v>
      </c>
      <c r="F33" s="13">
        <f>SUM(H33,J33,L33,N33,P33,R33,T33,V33)</f>
        <v>4</v>
      </c>
      <c r="G33" s="14"/>
      <c r="H33" s="14"/>
      <c r="I33" s="15"/>
      <c r="J33" s="15"/>
      <c r="K33" s="14">
        <v>2</v>
      </c>
      <c r="L33" s="14">
        <v>2</v>
      </c>
      <c r="M33" s="15">
        <v>2</v>
      </c>
      <c r="N33" s="15">
        <v>2</v>
      </c>
      <c r="O33" s="14"/>
      <c r="P33" s="14"/>
      <c r="Q33" s="15"/>
      <c r="R33" s="15"/>
      <c r="S33" s="14"/>
      <c r="T33" s="14"/>
      <c r="U33" s="15"/>
      <c r="V33" s="15"/>
      <c r="W33" s="54"/>
    </row>
    <row r="34" spans="1:23" ht="16.5" customHeight="1" x14ac:dyDescent="0.35">
      <c r="A34" s="303"/>
      <c r="B34" s="303"/>
      <c r="C34" s="307" t="s">
        <v>153</v>
      </c>
      <c r="D34" s="308"/>
      <c r="E34" s="22">
        <v>4</v>
      </c>
      <c r="F34" s="13">
        <v>4</v>
      </c>
      <c r="G34" s="14"/>
      <c r="H34" s="14"/>
      <c r="I34" s="15"/>
      <c r="J34" s="15"/>
      <c r="K34" s="14">
        <v>2</v>
      </c>
      <c r="L34" s="14">
        <v>2</v>
      </c>
      <c r="M34" s="15">
        <v>2</v>
      </c>
      <c r="N34" s="15">
        <v>2</v>
      </c>
      <c r="O34" s="14"/>
      <c r="P34" s="14"/>
      <c r="Q34" s="15"/>
      <c r="R34" s="15"/>
      <c r="S34" s="14"/>
      <c r="T34" s="14"/>
      <c r="U34" s="15"/>
      <c r="V34" s="15"/>
      <c r="W34" s="54"/>
    </row>
    <row r="35" spans="1:23" ht="16.5" customHeight="1" x14ac:dyDescent="0.35">
      <c r="A35" s="303"/>
      <c r="B35" s="303"/>
      <c r="C35" s="309" t="s">
        <v>103</v>
      </c>
      <c r="D35" s="310"/>
      <c r="E35" s="22">
        <v>6</v>
      </c>
      <c r="F35" s="13">
        <v>6</v>
      </c>
      <c r="G35" s="14"/>
      <c r="H35" s="14"/>
      <c r="I35" s="15"/>
      <c r="J35" s="15"/>
      <c r="K35" s="16"/>
      <c r="L35" s="16"/>
      <c r="M35" s="15"/>
      <c r="N35" s="15"/>
      <c r="O35" s="14">
        <v>3</v>
      </c>
      <c r="P35" s="14">
        <v>3</v>
      </c>
      <c r="Q35" s="15">
        <v>3</v>
      </c>
      <c r="R35" s="15">
        <v>3</v>
      </c>
      <c r="S35" s="14"/>
      <c r="T35" s="14"/>
      <c r="U35" s="15"/>
      <c r="V35" s="15"/>
      <c r="W35" s="54"/>
    </row>
    <row r="36" spans="1:23" ht="16.5" customHeight="1" x14ac:dyDescent="0.35">
      <c r="A36" s="303"/>
      <c r="B36" s="303"/>
      <c r="C36" s="264" t="s">
        <v>154</v>
      </c>
      <c r="D36" s="265"/>
      <c r="E36" s="22">
        <v>1</v>
      </c>
      <c r="F36" s="13">
        <v>1</v>
      </c>
      <c r="G36" s="14"/>
      <c r="H36" s="14"/>
      <c r="I36" s="15"/>
      <c r="J36" s="15"/>
      <c r="K36" s="14"/>
      <c r="L36" s="14"/>
      <c r="M36" s="15"/>
      <c r="N36" s="15"/>
      <c r="O36" s="14"/>
      <c r="P36" s="14"/>
      <c r="Q36" s="15">
        <v>1</v>
      </c>
      <c r="R36" s="15">
        <v>1</v>
      </c>
      <c r="S36" s="14"/>
      <c r="T36" s="14"/>
      <c r="U36" s="15"/>
      <c r="V36" s="15"/>
      <c r="W36" s="313" t="s">
        <v>155</v>
      </c>
    </row>
    <row r="37" spans="1:23" ht="16.5" customHeight="1" x14ac:dyDescent="0.35">
      <c r="A37" s="303"/>
      <c r="B37" s="303"/>
      <c r="C37" s="264" t="s">
        <v>156</v>
      </c>
      <c r="D37" s="265"/>
      <c r="E37" s="22">
        <v>1</v>
      </c>
      <c r="F37" s="13">
        <v>1</v>
      </c>
      <c r="G37" s="14"/>
      <c r="H37" s="14"/>
      <c r="I37" s="15"/>
      <c r="J37" s="15"/>
      <c r="K37" s="14"/>
      <c r="L37" s="14"/>
      <c r="M37" s="15"/>
      <c r="N37" s="15"/>
      <c r="O37" s="14"/>
      <c r="P37" s="14"/>
      <c r="Q37" s="15"/>
      <c r="R37" s="15"/>
      <c r="S37" s="14">
        <v>1</v>
      </c>
      <c r="T37" s="14">
        <v>1</v>
      </c>
      <c r="U37" s="55"/>
      <c r="V37" s="55"/>
      <c r="W37" s="314"/>
    </row>
    <row r="38" spans="1:23" ht="16.5" customHeight="1" x14ac:dyDescent="0.4">
      <c r="A38" s="303"/>
      <c r="B38" s="303"/>
      <c r="C38" s="305" t="s">
        <v>104</v>
      </c>
      <c r="D38" s="306"/>
      <c r="E38" s="22">
        <v>3</v>
      </c>
      <c r="F38" s="13">
        <v>3</v>
      </c>
      <c r="G38" s="14"/>
      <c r="H38" s="14"/>
      <c r="I38" s="15"/>
      <c r="J38" s="15"/>
      <c r="K38" s="14"/>
      <c r="L38" s="14"/>
      <c r="M38" s="15"/>
      <c r="N38" s="15"/>
      <c r="O38" s="14"/>
      <c r="P38" s="14"/>
      <c r="Q38" s="15"/>
      <c r="R38" s="15"/>
      <c r="S38" s="14">
        <v>3</v>
      </c>
      <c r="T38" s="14">
        <v>3</v>
      </c>
      <c r="U38" s="55"/>
      <c r="V38" s="55"/>
      <c r="W38" s="54"/>
    </row>
    <row r="39" spans="1:23" ht="16.5" customHeight="1" x14ac:dyDescent="0.35">
      <c r="A39" s="303"/>
      <c r="B39" s="303"/>
      <c r="C39" s="315" t="s">
        <v>79</v>
      </c>
      <c r="D39" s="316"/>
      <c r="E39" s="56">
        <v>2</v>
      </c>
      <c r="F39" s="57">
        <v>2</v>
      </c>
      <c r="G39" s="58"/>
      <c r="H39" s="58"/>
      <c r="I39" s="55"/>
      <c r="J39" s="55"/>
      <c r="K39" s="58"/>
      <c r="L39" s="58"/>
      <c r="M39" s="55"/>
      <c r="N39" s="55"/>
      <c r="O39" s="58">
        <v>2</v>
      </c>
      <c r="P39" s="58">
        <v>2</v>
      </c>
      <c r="Q39" s="55"/>
      <c r="R39" s="55"/>
      <c r="S39" s="58"/>
      <c r="T39" s="58"/>
      <c r="U39" s="55"/>
      <c r="V39" s="55"/>
      <c r="W39" s="54"/>
    </row>
    <row r="40" spans="1:23" ht="16.5" customHeight="1" x14ac:dyDescent="0.35">
      <c r="A40" s="304"/>
      <c r="B40" s="304"/>
      <c r="C40" s="315" t="s">
        <v>105</v>
      </c>
      <c r="D40" s="316"/>
      <c r="E40" s="56">
        <v>2</v>
      </c>
      <c r="F40" s="57">
        <v>2</v>
      </c>
      <c r="G40" s="58"/>
      <c r="H40" s="58"/>
      <c r="I40" s="55"/>
      <c r="J40" s="55"/>
      <c r="K40" s="58"/>
      <c r="L40" s="58"/>
      <c r="M40" s="55"/>
      <c r="N40" s="55"/>
      <c r="O40" s="58"/>
      <c r="P40" s="58"/>
      <c r="Q40" s="55">
        <v>2</v>
      </c>
      <c r="R40" s="55">
        <v>2</v>
      </c>
      <c r="S40" s="58"/>
      <c r="T40" s="58"/>
      <c r="U40" s="55"/>
      <c r="V40" s="55"/>
      <c r="W40" s="54"/>
    </row>
    <row r="41" spans="1:23" ht="16.5" customHeight="1" x14ac:dyDescent="0.35">
      <c r="A41" s="304"/>
      <c r="B41" s="304"/>
      <c r="C41" s="290" t="s">
        <v>106</v>
      </c>
      <c r="D41" s="59" t="s">
        <v>107</v>
      </c>
      <c r="E41" s="56">
        <v>6</v>
      </c>
      <c r="F41" s="57">
        <v>6</v>
      </c>
      <c r="G41" s="58"/>
      <c r="H41" s="58"/>
      <c r="I41" s="55"/>
      <c r="J41" s="55"/>
      <c r="K41" s="58">
        <v>3</v>
      </c>
      <c r="L41" s="58">
        <v>3</v>
      </c>
      <c r="M41" s="55">
        <v>3</v>
      </c>
      <c r="N41" s="55">
        <v>3</v>
      </c>
      <c r="O41" s="58"/>
      <c r="P41" s="58"/>
      <c r="Q41" s="55"/>
      <c r="R41" s="55"/>
      <c r="S41" s="58"/>
      <c r="T41" s="58"/>
      <c r="U41" s="55"/>
      <c r="V41" s="55"/>
      <c r="W41" s="54"/>
    </row>
    <row r="42" spans="1:23" ht="16.5" customHeight="1" x14ac:dyDescent="0.35">
      <c r="A42" s="304"/>
      <c r="B42" s="304"/>
      <c r="C42" s="291"/>
      <c r="D42" s="59" t="s">
        <v>108</v>
      </c>
      <c r="E42" s="56">
        <v>6</v>
      </c>
      <c r="F42" s="57">
        <v>6</v>
      </c>
      <c r="G42" s="58"/>
      <c r="H42" s="58"/>
      <c r="I42" s="55"/>
      <c r="J42" s="55"/>
      <c r="K42" s="58"/>
      <c r="L42" s="58"/>
      <c r="M42" s="55"/>
      <c r="N42" s="55"/>
      <c r="O42" s="58">
        <v>3</v>
      </c>
      <c r="P42" s="58">
        <v>3</v>
      </c>
      <c r="Q42" s="55">
        <v>3</v>
      </c>
      <c r="R42" s="55">
        <v>3</v>
      </c>
      <c r="S42" s="58"/>
      <c r="T42" s="58"/>
      <c r="U42" s="55"/>
      <c r="V42" s="55"/>
      <c r="W42" s="54"/>
    </row>
    <row r="43" spans="1:23" ht="16.5" customHeight="1" x14ac:dyDescent="0.35">
      <c r="A43" s="304"/>
      <c r="B43" s="304"/>
      <c r="C43" s="291"/>
      <c r="D43" s="59" t="s">
        <v>157</v>
      </c>
      <c r="E43" s="56">
        <v>6</v>
      </c>
      <c r="F43" s="57">
        <v>6</v>
      </c>
      <c r="G43" s="58"/>
      <c r="H43" s="58"/>
      <c r="I43" s="55"/>
      <c r="J43" s="55"/>
      <c r="K43" s="58">
        <v>3</v>
      </c>
      <c r="L43" s="58">
        <v>3</v>
      </c>
      <c r="M43" s="55">
        <v>3</v>
      </c>
      <c r="N43" s="55">
        <v>3</v>
      </c>
      <c r="O43" s="58"/>
      <c r="P43" s="58"/>
      <c r="Q43" s="55"/>
      <c r="R43" s="55"/>
      <c r="S43" s="58"/>
      <c r="T43" s="58"/>
      <c r="U43" s="55"/>
      <c r="V43" s="55"/>
      <c r="W43" s="54"/>
    </row>
    <row r="44" spans="1:23" ht="16.5" customHeight="1" x14ac:dyDescent="0.35">
      <c r="A44" s="304"/>
      <c r="B44" s="304"/>
      <c r="C44" s="291"/>
      <c r="D44" s="59" t="s">
        <v>158</v>
      </c>
      <c r="E44" s="56">
        <v>6</v>
      </c>
      <c r="F44" s="57">
        <v>6</v>
      </c>
      <c r="G44" s="58"/>
      <c r="H44" s="58"/>
      <c r="I44" s="55"/>
      <c r="J44" s="55"/>
      <c r="K44" s="58"/>
      <c r="L44" s="58"/>
      <c r="M44" s="55"/>
      <c r="N44" s="55"/>
      <c r="O44" s="58">
        <v>3</v>
      </c>
      <c r="P44" s="58">
        <v>3</v>
      </c>
      <c r="Q44" s="55">
        <v>3</v>
      </c>
      <c r="R44" s="55">
        <v>3</v>
      </c>
      <c r="S44" s="58"/>
      <c r="T44" s="58"/>
      <c r="U44" s="55"/>
      <c r="V44" s="55"/>
      <c r="W44" s="54"/>
    </row>
    <row r="45" spans="1:23" ht="16.5" customHeight="1" x14ac:dyDescent="0.35">
      <c r="A45" s="304"/>
      <c r="B45" s="304"/>
      <c r="C45" s="291"/>
      <c r="D45" s="59" t="s">
        <v>159</v>
      </c>
      <c r="E45" s="56">
        <v>3</v>
      </c>
      <c r="F45" s="57">
        <v>3</v>
      </c>
      <c r="G45" s="58"/>
      <c r="H45" s="58"/>
      <c r="I45" s="55"/>
      <c r="J45" s="55"/>
      <c r="K45" s="58">
        <v>3</v>
      </c>
      <c r="L45" s="58">
        <v>3</v>
      </c>
      <c r="M45" s="55"/>
      <c r="N45" s="55"/>
      <c r="O45" s="58"/>
      <c r="P45" s="58"/>
      <c r="Q45" s="55"/>
      <c r="R45" s="55"/>
      <c r="S45" s="58"/>
      <c r="T45" s="58"/>
      <c r="U45" s="55"/>
      <c r="V45" s="55"/>
      <c r="W45" s="54"/>
    </row>
    <row r="46" spans="1:23" ht="16.5" customHeight="1" x14ac:dyDescent="0.35">
      <c r="A46" s="304"/>
      <c r="B46" s="304"/>
      <c r="C46" s="291"/>
      <c r="D46" s="59" t="s">
        <v>160</v>
      </c>
      <c r="E46" s="56">
        <v>3</v>
      </c>
      <c r="F46" s="57">
        <v>3</v>
      </c>
      <c r="G46" s="58"/>
      <c r="H46" s="58"/>
      <c r="I46" s="55"/>
      <c r="J46" s="55"/>
      <c r="K46" s="58"/>
      <c r="L46" s="58"/>
      <c r="M46" s="55">
        <v>3</v>
      </c>
      <c r="N46" s="55">
        <v>3</v>
      </c>
      <c r="O46" s="58"/>
      <c r="P46" s="58"/>
      <c r="Q46" s="55"/>
      <c r="R46" s="55"/>
      <c r="S46" s="58"/>
      <c r="T46" s="58"/>
      <c r="U46" s="55"/>
      <c r="V46" s="55"/>
      <c r="W46" s="54"/>
    </row>
    <row r="47" spans="1:23" ht="16.5" customHeight="1" x14ac:dyDescent="0.35">
      <c r="A47" s="304"/>
      <c r="B47" s="304"/>
      <c r="C47" s="291"/>
      <c r="D47" s="59" t="s">
        <v>161</v>
      </c>
      <c r="E47" s="56">
        <v>3</v>
      </c>
      <c r="F47" s="57">
        <v>3</v>
      </c>
      <c r="G47" s="58"/>
      <c r="H47" s="58"/>
      <c r="I47" s="55"/>
      <c r="J47" s="55"/>
      <c r="K47" s="58"/>
      <c r="L47" s="58"/>
      <c r="M47" s="55"/>
      <c r="N47" s="55"/>
      <c r="O47" s="58">
        <v>3</v>
      </c>
      <c r="P47" s="58">
        <v>3</v>
      </c>
      <c r="Q47" s="55"/>
      <c r="R47" s="55"/>
      <c r="S47" s="58"/>
      <c r="T47" s="58"/>
      <c r="U47" s="55"/>
      <c r="V47" s="55"/>
      <c r="W47" s="54"/>
    </row>
    <row r="48" spans="1:23" ht="16.5" customHeight="1" x14ac:dyDescent="0.35">
      <c r="A48" s="304"/>
      <c r="B48" s="304"/>
      <c r="C48" s="291"/>
      <c r="D48" s="59" t="s">
        <v>162</v>
      </c>
      <c r="E48" s="56">
        <v>3</v>
      </c>
      <c r="F48" s="57">
        <v>3</v>
      </c>
      <c r="G48" s="58"/>
      <c r="H48" s="58"/>
      <c r="I48" s="55"/>
      <c r="J48" s="55"/>
      <c r="K48" s="58"/>
      <c r="L48" s="58"/>
      <c r="M48" s="55"/>
      <c r="N48" s="55"/>
      <c r="O48" s="58"/>
      <c r="P48" s="58"/>
      <c r="Q48" s="55">
        <v>3</v>
      </c>
      <c r="R48" s="55">
        <v>3</v>
      </c>
      <c r="S48" s="58"/>
      <c r="T48" s="58"/>
      <c r="U48" s="55"/>
      <c r="V48" s="55"/>
      <c r="W48" s="54"/>
    </row>
    <row r="49" spans="1:23" ht="16.5" customHeight="1" x14ac:dyDescent="0.35">
      <c r="A49" s="304"/>
      <c r="B49" s="304"/>
      <c r="C49" s="291"/>
      <c r="D49" s="59" t="s">
        <v>163</v>
      </c>
      <c r="E49" s="56">
        <v>3</v>
      </c>
      <c r="F49" s="57">
        <v>3</v>
      </c>
      <c r="G49" s="58"/>
      <c r="H49" s="58"/>
      <c r="I49" s="55"/>
      <c r="J49" s="55"/>
      <c r="K49" s="58">
        <v>3</v>
      </c>
      <c r="L49" s="58">
        <v>3</v>
      </c>
      <c r="M49" s="55"/>
      <c r="N49" s="55"/>
      <c r="O49" s="58"/>
      <c r="P49" s="58"/>
      <c r="Q49" s="55"/>
      <c r="R49" s="55"/>
      <c r="S49" s="58"/>
      <c r="T49" s="58"/>
      <c r="U49" s="55"/>
      <c r="V49" s="55"/>
      <c r="W49" s="54"/>
    </row>
    <row r="50" spans="1:23" ht="16.5" customHeight="1" x14ac:dyDescent="0.35">
      <c r="A50" s="304"/>
      <c r="B50" s="304"/>
      <c r="C50" s="291"/>
      <c r="D50" s="59" t="s">
        <v>164</v>
      </c>
      <c r="E50" s="56">
        <v>3</v>
      </c>
      <c r="F50" s="57">
        <v>3</v>
      </c>
      <c r="G50" s="58"/>
      <c r="H50" s="58"/>
      <c r="I50" s="55"/>
      <c r="J50" s="55"/>
      <c r="K50" s="58"/>
      <c r="L50" s="58"/>
      <c r="M50" s="55">
        <v>3</v>
      </c>
      <c r="N50" s="55">
        <v>3</v>
      </c>
      <c r="O50" s="58"/>
      <c r="P50" s="58"/>
      <c r="Q50" s="55"/>
      <c r="R50" s="55"/>
      <c r="S50" s="58"/>
      <c r="T50" s="58"/>
      <c r="U50" s="55"/>
      <c r="V50" s="55"/>
      <c r="W50" s="54"/>
    </row>
    <row r="51" spans="1:23" ht="16.5" customHeight="1" x14ac:dyDescent="0.35">
      <c r="A51" s="304"/>
      <c r="B51" s="304"/>
      <c r="C51" s="291"/>
      <c r="D51" s="59" t="s">
        <v>165</v>
      </c>
      <c r="E51" s="56">
        <v>3</v>
      </c>
      <c r="F51" s="60">
        <v>3</v>
      </c>
      <c r="G51" s="58"/>
      <c r="H51" s="58"/>
      <c r="I51" s="55"/>
      <c r="J51" s="55"/>
      <c r="K51" s="58"/>
      <c r="L51" s="58"/>
      <c r="M51" s="55"/>
      <c r="N51" s="55"/>
      <c r="O51" s="58">
        <v>3</v>
      </c>
      <c r="P51" s="58">
        <v>3</v>
      </c>
      <c r="Q51" s="55"/>
      <c r="R51" s="55"/>
      <c r="S51" s="58"/>
      <c r="T51" s="58"/>
      <c r="U51" s="55"/>
      <c r="V51" s="55"/>
      <c r="W51" s="54"/>
    </row>
    <row r="52" spans="1:23" ht="16.5" customHeight="1" x14ac:dyDescent="0.35">
      <c r="A52" s="304"/>
      <c r="B52" s="304"/>
      <c r="C52" s="291"/>
      <c r="D52" s="59" t="s">
        <v>166</v>
      </c>
      <c r="E52" s="56">
        <v>3</v>
      </c>
      <c r="F52" s="57">
        <v>3</v>
      </c>
      <c r="G52" s="58"/>
      <c r="H52" s="58"/>
      <c r="I52" s="55"/>
      <c r="J52" s="55"/>
      <c r="K52" s="58"/>
      <c r="L52" s="58"/>
      <c r="M52" s="55"/>
      <c r="N52" s="55"/>
      <c r="O52" s="58"/>
      <c r="P52" s="58"/>
      <c r="Q52" s="55">
        <v>3</v>
      </c>
      <c r="R52" s="55">
        <v>3</v>
      </c>
      <c r="S52" s="58"/>
      <c r="T52" s="58"/>
      <c r="U52" s="55"/>
      <c r="V52" s="55"/>
      <c r="W52" s="54"/>
    </row>
    <row r="53" spans="1:23" ht="16.5" customHeight="1" x14ac:dyDescent="0.35">
      <c r="A53" s="304"/>
      <c r="B53" s="304"/>
      <c r="C53" s="291"/>
      <c r="D53" s="59" t="s">
        <v>167</v>
      </c>
      <c r="E53" s="56">
        <v>6</v>
      </c>
      <c r="F53" s="57">
        <v>6</v>
      </c>
      <c r="G53" s="58"/>
      <c r="H53" s="58"/>
      <c r="I53" s="55"/>
      <c r="J53" s="55"/>
      <c r="K53" s="58">
        <v>3</v>
      </c>
      <c r="L53" s="58">
        <v>3</v>
      </c>
      <c r="M53" s="55">
        <v>3</v>
      </c>
      <c r="N53" s="55">
        <v>3</v>
      </c>
      <c r="O53" s="58"/>
      <c r="P53" s="58"/>
      <c r="Q53" s="55"/>
      <c r="R53" s="55"/>
      <c r="S53" s="58"/>
      <c r="T53" s="58"/>
      <c r="U53" s="55"/>
      <c r="V53" s="55"/>
      <c r="W53" s="54"/>
    </row>
    <row r="54" spans="1:23" ht="16.5" customHeight="1" x14ac:dyDescent="0.35">
      <c r="A54" s="304"/>
      <c r="B54" s="304"/>
      <c r="C54" s="292"/>
      <c r="D54" s="59" t="s">
        <v>168</v>
      </c>
      <c r="E54" s="56">
        <v>6</v>
      </c>
      <c r="F54" s="57">
        <v>6</v>
      </c>
      <c r="G54" s="58"/>
      <c r="H54" s="58"/>
      <c r="I54" s="55"/>
      <c r="J54" s="55"/>
      <c r="K54" s="58"/>
      <c r="L54" s="58"/>
      <c r="M54" s="55"/>
      <c r="N54" s="55"/>
      <c r="O54" s="58">
        <v>3</v>
      </c>
      <c r="P54" s="58">
        <v>3</v>
      </c>
      <c r="Q54" s="55">
        <v>3</v>
      </c>
      <c r="R54" s="55">
        <v>3</v>
      </c>
      <c r="S54" s="58"/>
      <c r="T54" s="58"/>
      <c r="U54" s="55"/>
      <c r="V54" s="55"/>
      <c r="W54" s="54"/>
    </row>
    <row r="55" spans="1:23" ht="16.5" customHeight="1" thickBot="1" x14ac:dyDescent="0.4">
      <c r="A55" s="304"/>
      <c r="B55" s="304"/>
      <c r="C55" s="311" t="s">
        <v>13</v>
      </c>
      <c r="D55" s="312"/>
      <c r="E55" s="41">
        <f>SUM(E28:E42)</f>
        <v>61</v>
      </c>
      <c r="F55" s="42">
        <f>SUM(F28:F42)</f>
        <v>61</v>
      </c>
      <c r="G55" s="43">
        <f>SUM(G28:G52)</f>
        <v>8</v>
      </c>
      <c r="H55" s="43">
        <f>SUM(H28:H52)</f>
        <v>8</v>
      </c>
      <c r="I55" s="44">
        <f>SUM(I28:I52)</f>
        <v>8</v>
      </c>
      <c r="J55" s="44">
        <f>SUM(J28:J52)</f>
        <v>8</v>
      </c>
      <c r="K55" s="43">
        <v>12</v>
      </c>
      <c r="L55" s="43">
        <v>12</v>
      </c>
      <c r="M55" s="44">
        <v>12</v>
      </c>
      <c r="N55" s="44">
        <v>12</v>
      </c>
      <c r="O55" s="43">
        <v>8</v>
      </c>
      <c r="P55" s="43">
        <v>8</v>
      </c>
      <c r="Q55" s="44">
        <v>9</v>
      </c>
      <c r="R55" s="44">
        <v>9</v>
      </c>
      <c r="S55" s="43">
        <f>SUM(S28:S52)</f>
        <v>4</v>
      </c>
      <c r="T55" s="43">
        <f>SUM(T28:T52)</f>
        <v>4</v>
      </c>
      <c r="U55" s="44"/>
      <c r="V55" s="44"/>
      <c r="W55" s="54"/>
    </row>
    <row r="56" spans="1:23" ht="16.5" customHeight="1" x14ac:dyDescent="0.4">
      <c r="A56" s="276" t="s">
        <v>61</v>
      </c>
      <c r="B56" s="278" t="s">
        <v>109</v>
      </c>
      <c r="C56" s="280" t="s">
        <v>169</v>
      </c>
      <c r="D56" s="281"/>
      <c r="E56" s="61">
        <v>3</v>
      </c>
      <c r="F56" s="62">
        <v>3</v>
      </c>
      <c r="G56" s="63"/>
      <c r="H56" s="63"/>
      <c r="I56" s="64"/>
      <c r="J56" s="64"/>
      <c r="K56" s="63"/>
      <c r="L56" s="63"/>
      <c r="M56" s="64">
        <v>3</v>
      </c>
      <c r="N56" s="64">
        <v>3</v>
      </c>
      <c r="O56" s="63"/>
      <c r="P56" s="63"/>
      <c r="Q56" s="64"/>
      <c r="R56" s="64"/>
      <c r="S56" s="63"/>
      <c r="T56" s="63"/>
      <c r="U56" s="64"/>
      <c r="V56" s="64"/>
      <c r="W56" s="65"/>
    </row>
    <row r="57" spans="1:23" ht="16.5" customHeight="1" x14ac:dyDescent="0.35">
      <c r="A57" s="277"/>
      <c r="B57" s="279"/>
      <c r="C57" s="264" t="s">
        <v>170</v>
      </c>
      <c r="D57" s="265"/>
      <c r="E57" s="22">
        <v>3</v>
      </c>
      <c r="F57" s="13">
        <v>3</v>
      </c>
      <c r="G57" s="14"/>
      <c r="H57" s="14"/>
      <c r="I57" s="15"/>
      <c r="J57" s="15"/>
      <c r="K57" s="14"/>
      <c r="L57" s="14"/>
      <c r="M57" s="15"/>
      <c r="N57" s="15"/>
      <c r="O57" s="14"/>
      <c r="P57" s="14"/>
      <c r="Q57" s="15">
        <v>3</v>
      </c>
      <c r="R57" s="15">
        <v>3</v>
      </c>
      <c r="S57" s="14"/>
      <c r="T57" s="14"/>
      <c r="U57" s="15"/>
      <c r="V57" s="15"/>
      <c r="W57" s="54"/>
    </row>
    <row r="58" spans="1:23" ht="16.5" customHeight="1" x14ac:dyDescent="0.35">
      <c r="A58" s="277"/>
      <c r="B58" s="279"/>
      <c r="C58" s="264" t="s">
        <v>171</v>
      </c>
      <c r="D58" s="265"/>
      <c r="E58" s="66">
        <v>3</v>
      </c>
      <c r="F58" s="67">
        <v>3</v>
      </c>
      <c r="G58" s="68"/>
      <c r="H58" s="68"/>
      <c r="I58" s="69"/>
      <c r="J58" s="69"/>
      <c r="K58" s="68">
        <v>3</v>
      </c>
      <c r="L58" s="68">
        <v>3</v>
      </c>
      <c r="M58" s="69"/>
      <c r="N58" s="69"/>
      <c r="O58" s="68"/>
      <c r="P58" s="68"/>
      <c r="Q58" s="69"/>
      <c r="R58" s="69"/>
      <c r="S58" s="68"/>
      <c r="T58" s="68"/>
      <c r="U58" s="69"/>
      <c r="V58" s="69"/>
      <c r="W58" s="70"/>
    </row>
    <row r="59" spans="1:23" ht="16.5" customHeight="1" x14ac:dyDescent="0.35">
      <c r="A59" s="277"/>
      <c r="B59" s="279"/>
      <c r="C59" s="264" t="s">
        <v>110</v>
      </c>
      <c r="D59" s="265"/>
      <c r="E59" s="22">
        <v>3</v>
      </c>
      <c r="F59" s="13">
        <v>3</v>
      </c>
      <c r="G59" s="14"/>
      <c r="H59" s="14"/>
      <c r="I59" s="15"/>
      <c r="J59" s="15"/>
      <c r="K59" s="14">
        <v>3</v>
      </c>
      <c r="L59" s="14">
        <v>3</v>
      </c>
      <c r="M59" s="15"/>
      <c r="N59" s="15"/>
      <c r="O59" s="68"/>
      <c r="P59" s="68"/>
      <c r="Q59" s="69"/>
      <c r="R59" s="69"/>
      <c r="S59" s="68"/>
      <c r="T59" s="68"/>
      <c r="U59" s="69"/>
      <c r="V59" s="69"/>
      <c r="W59" s="54"/>
    </row>
    <row r="60" spans="1:23" ht="16.5" customHeight="1" x14ac:dyDescent="0.35">
      <c r="A60" s="277"/>
      <c r="B60" s="279"/>
      <c r="C60" s="264" t="s">
        <v>111</v>
      </c>
      <c r="D60" s="265"/>
      <c r="E60" s="56">
        <v>2</v>
      </c>
      <c r="F60" s="57">
        <v>2</v>
      </c>
      <c r="G60" s="71"/>
      <c r="H60" s="71"/>
      <c r="I60" s="72"/>
      <c r="J60" s="72"/>
      <c r="K60" s="73">
        <v>2</v>
      </c>
      <c r="L60" s="73">
        <v>2</v>
      </c>
      <c r="M60" s="15"/>
      <c r="N60" s="15"/>
      <c r="O60" s="74"/>
      <c r="P60" s="74"/>
      <c r="Q60" s="75"/>
      <c r="R60" s="75"/>
      <c r="S60" s="74"/>
      <c r="T60" s="74"/>
      <c r="U60" s="75"/>
      <c r="V60" s="75"/>
      <c r="W60" s="54"/>
    </row>
    <row r="61" spans="1:23" ht="16.5" customHeight="1" x14ac:dyDescent="0.35">
      <c r="A61" s="277"/>
      <c r="B61" s="279"/>
      <c r="C61" s="264" t="s">
        <v>112</v>
      </c>
      <c r="D61" s="265"/>
      <c r="E61" s="56">
        <v>2</v>
      </c>
      <c r="F61" s="57">
        <v>2</v>
      </c>
      <c r="G61" s="58"/>
      <c r="H61" s="58"/>
      <c r="I61" s="55"/>
      <c r="J61" s="55"/>
      <c r="K61" s="58"/>
      <c r="L61" s="58"/>
      <c r="M61" s="55"/>
      <c r="N61" s="55"/>
      <c r="O61" s="76">
        <v>2</v>
      </c>
      <c r="P61" s="76">
        <v>2</v>
      </c>
      <c r="Q61" s="55"/>
      <c r="R61" s="55"/>
      <c r="S61" s="58"/>
      <c r="T61" s="58"/>
      <c r="U61" s="55"/>
      <c r="V61" s="55"/>
      <c r="W61" s="54"/>
    </row>
    <row r="62" spans="1:23" ht="16.5" customHeight="1" x14ac:dyDescent="0.35">
      <c r="A62" s="277"/>
      <c r="B62" s="279"/>
      <c r="C62" s="264" t="s">
        <v>113</v>
      </c>
      <c r="D62" s="265"/>
      <c r="E62" s="22">
        <v>2</v>
      </c>
      <c r="F62" s="13">
        <v>2</v>
      </c>
      <c r="G62" s="14"/>
      <c r="H62" s="14"/>
      <c r="I62" s="15"/>
      <c r="J62" s="15"/>
      <c r="K62" s="14"/>
      <c r="L62" s="14"/>
      <c r="M62" s="15"/>
      <c r="N62" s="15"/>
      <c r="O62" s="68"/>
      <c r="P62" s="68"/>
      <c r="Q62" s="69">
        <v>2</v>
      </c>
      <c r="R62" s="69">
        <v>2</v>
      </c>
      <c r="S62" s="68"/>
      <c r="T62" s="68"/>
      <c r="U62" s="69"/>
      <c r="V62" s="69"/>
      <c r="W62" s="54"/>
    </row>
    <row r="63" spans="1:23" ht="16.5" customHeight="1" x14ac:dyDescent="0.35">
      <c r="A63" s="277"/>
      <c r="B63" s="279"/>
      <c r="C63" s="264" t="s">
        <v>114</v>
      </c>
      <c r="D63" s="265"/>
      <c r="E63" s="22">
        <v>3</v>
      </c>
      <c r="F63" s="13">
        <v>3</v>
      </c>
      <c r="G63" s="14"/>
      <c r="H63" s="14"/>
      <c r="I63" s="15"/>
      <c r="J63" s="15"/>
      <c r="K63" s="14"/>
      <c r="L63" s="14"/>
      <c r="M63" s="15"/>
      <c r="N63" s="15"/>
      <c r="O63" s="68">
        <v>3</v>
      </c>
      <c r="P63" s="68">
        <v>3</v>
      </c>
      <c r="Q63" s="69"/>
      <c r="R63" s="69"/>
      <c r="S63" s="68"/>
      <c r="T63" s="68"/>
      <c r="U63" s="69"/>
      <c r="V63" s="69"/>
      <c r="W63" s="54"/>
    </row>
    <row r="64" spans="1:23" ht="16.5" customHeight="1" x14ac:dyDescent="0.35">
      <c r="A64" s="277"/>
      <c r="B64" s="279"/>
      <c r="C64" s="264" t="s">
        <v>115</v>
      </c>
      <c r="D64" s="265"/>
      <c r="E64" s="22">
        <v>3</v>
      </c>
      <c r="F64" s="13">
        <v>3</v>
      </c>
      <c r="G64" s="14"/>
      <c r="H64" s="14"/>
      <c r="I64" s="15"/>
      <c r="J64" s="15"/>
      <c r="K64" s="14"/>
      <c r="L64" s="14"/>
      <c r="M64" s="15">
        <v>3</v>
      </c>
      <c r="N64" s="15">
        <v>3</v>
      </c>
      <c r="O64" s="68"/>
      <c r="P64" s="68"/>
      <c r="Q64" s="69"/>
      <c r="R64" s="69"/>
      <c r="S64" s="68"/>
      <c r="T64" s="68"/>
      <c r="U64" s="69"/>
      <c r="V64" s="69"/>
      <c r="W64" s="54"/>
    </row>
    <row r="65" spans="1:23" ht="16.5" customHeight="1" x14ac:dyDescent="0.35">
      <c r="A65" s="277"/>
      <c r="B65" s="279"/>
      <c r="C65" s="264" t="s">
        <v>172</v>
      </c>
      <c r="D65" s="265"/>
      <c r="E65" s="56">
        <v>2</v>
      </c>
      <c r="F65" s="57">
        <v>2</v>
      </c>
      <c r="G65" s="14"/>
      <c r="H65" s="14"/>
      <c r="I65" s="15"/>
      <c r="J65" s="15"/>
      <c r="K65" s="14"/>
      <c r="L65" s="14"/>
      <c r="M65" s="15"/>
      <c r="N65" s="15"/>
      <c r="O65" s="68"/>
      <c r="P65" s="68"/>
      <c r="Q65" s="69"/>
      <c r="R65" s="69"/>
      <c r="S65" s="68">
        <v>2</v>
      </c>
      <c r="T65" s="68">
        <v>2</v>
      </c>
      <c r="U65" s="69"/>
      <c r="V65" s="69"/>
      <c r="W65" s="54"/>
    </row>
    <row r="66" spans="1:23" ht="16.5" customHeight="1" x14ac:dyDescent="0.35">
      <c r="A66" s="277"/>
      <c r="B66" s="279"/>
      <c r="C66" s="264" t="s">
        <v>116</v>
      </c>
      <c r="D66" s="265"/>
      <c r="E66" s="22">
        <v>2</v>
      </c>
      <c r="F66" s="13">
        <v>2</v>
      </c>
      <c r="G66" s="14"/>
      <c r="H66" s="14"/>
      <c r="I66" s="15"/>
      <c r="J66" s="15"/>
      <c r="K66" s="14"/>
      <c r="L66" s="14"/>
      <c r="M66" s="15"/>
      <c r="N66" s="15"/>
      <c r="O66" s="68"/>
      <c r="P66" s="68"/>
      <c r="Q66" s="69"/>
      <c r="R66" s="69"/>
      <c r="S66" s="68"/>
      <c r="T66" s="68"/>
      <c r="U66" s="69">
        <v>2</v>
      </c>
      <c r="V66" s="69">
        <v>2</v>
      </c>
      <c r="W66" s="54"/>
    </row>
    <row r="67" spans="1:23" ht="16.5" customHeight="1" x14ac:dyDescent="0.35">
      <c r="A67" s="277"/>
      <c r="B67" s="279"/>
      <c r="C67" s="264" t="s">
        <v>117</v>
      </c>
      <c r="D67" s="265"/>
      <c r="E67" s="22">
        <v>3</v>
      </c>
      <c r="F67" s="13">
        <v>3</v>
      </c>
      <c r="G67" s="14"/>
      <c r="H67" s="14"/>
      <c r="I67" s="15"/>
      <c r="J67" s="15"/>
      <c r="K67" s="14"/>
      <c r="L67" s="14"/>
      <c r="M67" s="15"/>
      <c r="N67" s="15"/>
      <c r="O67" s="68"/>
      <c r="P67" s="68"/>
      <c r="Q67" s="69"/>
      <c r="R67" s="69"/>
      <c r="S67" s="68">
        <v>3</v>
      </c>
      <c r="T67" s="68">
        <v>3</v>
      </c>
      <c r="U67" s="69"/>
      <c r="V67" s="69"/>
      <c r="W67" s="54"/>
    </row>
    <row r="68" spans="1:23" ht="16.5" customHeight="1" thickBot="1" x14ac:dyDescent="0.4">
      <c r="A68" s="277"/>
      <c r="B68" s="279"/>
      <c r="C68" s="264" t="s">
        <v>118</v>
      </c>
      <c r="D68" s="265"/>
      <c r="E68" s="22">
        <v>3</v>
      </c>
      <c r="F68" s="77">
        <v>3</v>
      </c>
      <c r="G68" s="14"/>
      <c r="H68" s="14"/>
      <c r="I68" s="15"/>
      <c r="J68" s="15"/>
      <c r="K68" s="14"/>
      <c r="L68" s="14"/>
      <c r="M68" s="15"/>
      <c r="N68" s="15"/>
      <c r="O68" s="68"/>
      <c r="P68" s="68"/>
      <c r="Q68" s="69"/>
      <c r="R68" s="69"/>
      <c r="S68" s="68"/>
      <c r="T68" s="68"/>
      <c r="U68" s="69">
        <v>3</v>
      </c>
      <c r="V68" s="69">
        <v>3</v>
      </c>
      <c r="W68" s="78"/>
    </row>
    <row r="69" spans="1:23" ht="16.5" customHeight="1" x14ac:dyDescent="0.4">
      <c r="A69" s="277"/>
      <c r="B69" s="274" t="s">
        <v>119</v>
      </c>
      <c r="C69" s="280" t="s">
        <v>120</v>
      </c>
      <c r="D69" s="281"/>
      <c r="E69" s="52">
        <v>2</v>
      </c>
      <c r="F69" s="3">
        <v>2</v>
      </c>
      <c r="G69" s="4"/>
      <c r="H69" s="4"/>
      <c r="I69" s="5"/>
      <c r="J69" s="5"/>
      <c r="K69" s="4">
        <v>2</v>
      </c>
      <c r="L69" s="4">
        <v>2</v>
      </c>
      <c r="M69" s="5"/>
      <c r="N69" s="5"/>
      <c r="O69" s="4"/>
      <c r="P69" s="4"/>
      <c r="Q69" s="5"/>
      <c r="R69" s="5"/>
      <c r="S69" s="4"/>
      <c r="T69" s="4"/>
      <c r="U69" s="5"/>
      <c r="V69" s="5"/>
      <c r="W69" s="65"/>
    </row>
    <row r="70" spans="1:23" ht="16.5" customHeight="1" x14ac:dyDescent="0.35">
      <c r="A70" s="277"/>
      <c r="B70" s="275"/>
      <c r="C70" s="264" t="s">
        <v>121</v>
      </c>
      <c r="D70" s="265"/>
      <c r="E70" s="22">
        <v>2</v>
      </c>
      <c r="F70" s="13">
        <v>2</v>
      </c>
      <c r="G70" s="14"/>
      <c r="H70" s="14"/>
      <c r="I70" s="15"/>
      <c r="J70" s="15"/>
      <c r="K70" s="14"/>
      <c r="L70" s="14"/>
      <c r="M70" s="15">
        <v>2</v>
      </c>
      <c r="N70" s="15">
        <v>2</v>
      </c>
      <c r="O70" s="14"/>
      <c r="P70" s="14"/>
      <c r="Q70" s="15"/>
      <c r="R70" s="15"/>
      <c r="S70" s="14"/>
      <c r="T70" s="14"/>
      <c r="U70" s="15"/>
      <c r="V70" s="15"/>
      <c r="W70" s="54"/>
    </row>
    <row r="71" spans="1:23" ht="16.5" customHeight="1" x14ac:dyDescent="0.35">
      <c r="A71" s="277"/>
      <c r="B71" s="275"/>
      <c r="C71" s="264" t="s">
        <v>122</v>
      </c>
      <c r="D71" s="265"/>
      <c r="E71" s="22">
        <v>3</v>
      </c>
      <c r="F71" s="13">
        <v>3</v>
      </c>
      <c r="G71" s="14"/>
      <c r="H71" s="14"/>
      <c r="I71" s="15"/>
      <c r="J71" s="15"/>
      <c r="K71" s="14"/>
      <c r="L71" s="14"/>
      <c r="M71" s="15"/>
      <c r="N71" s="15"/>
      <c r="O71" s="73">
        <v>3</v>
      </c>
      <c r="P71" s="73">
        <v>3</v>
      </c>
      <c r="Q71" s="15"/>
      <c r="R71" s="15"/>
      <c r="S71" s="14"/>
      <c r="T71" s="14"/>
      <c r="U71" s="15"/>
      <c r="V71" s="15"/>
      <c r="W71" s="54"/>
    </row>
    <row r="72" spans="1:23" ht="16.5" customHeight="1" x14ac:dyDescent="0.35">
      <c r="A72" s="277"/>
      <c r="B72" s="275"/>
      <c r="C72" s="264" t="s">
        <v>123</v>
      </c>
      <c r="D72" s="265"/>
      <c r="E72" s="22">
        <v>3</v>
      </c>
      <c r="F72" s="13">
        <v>3</v>
      </c>
      <c r="G72" s="14"/>
      <c r="H72" s="14"/>
      <c r="I72" s="15"/>
      <c r="J72" s="15"/>
      <c r="K72" s="14"/>
      <c r="L72" s="14"/>
      <c r="M72" s="15"/>
      <c r="N72" s="15"/>
      <c r="O72" s="68"/>
      <c r="P72" s="68"/>
      <c r="Q72" s="79">
        <v>3</v>
      </c>
      <c r="R72" s="79">
        <v>3</v>
      </c>
      <c r="S72" s="14"/>
      <c r="T72" s="14"/>
      <c r="U72" s="15"/>
      <c r="V72" s="15"/>
      <c r="W72" s="54"/>
    </row>
    <row r="73" spans="1:23" ht="16.5" customHeight="1" x14ac:dyDescent="0.35">
      <c r="A73" s="277"/>
      <c r="B73" s="275"/>
      <c r="C73" s="264" t="s">
        <v>124</v>
      </c>
      <c r="D73" s="265"/>
      <c r="E73" s="66">
        <v>2</v>
      </c>
      <c r="F73" s="67">
        <v>2</v>
      </c>
      <c r="G73" s="68"/>
      <c r="H73" s="68"/>
      <c r="I73" s="69"/>
      <c r="J73" s="69"/>
      <c r="K73" s="80">
        <v>2</v>
      </c>
      <c r="L73" s="80">
        <v>2</v>
      </c>
      <c r="M73" s="69"/>
      <c r="N73" s="69"/>
      <c r="O73" s="68"/>
      <c r="P73" s="68"/>
      <c r="Q73" s="69"/>
      <c r="R73" s="69"/>
      <c r="S73" s="68"/>
      <c r="T73" s="68"/>
      <c r="U73" s="69"/>
      <c r="V73" s="69"/>
      <c r="W73" s="81"/>
    </row>
    <row r="74" spans="1:23" ht="16.5" customHeight="1" x14ac:dyDescent="0.35">
      <c r="A74" s="277"/>
      <c r="B74" s="275"/>
      <c r="C74" s="264" t="s">
        <v>125</v>
      </c>
      <c r="D74" s="265"/>
      <c r="E74" s="22">
        <v>2</v>
      </c>
      <c r="F74" s="13">
        <v>2</v>
      </c>
      <c r="G74" s="14"/>
      <c r="H74" s="14"/>
      <c r="I74" s="15"/>
      <c r="J74" s="15"/>
      <c r="K74" s="68"/>
      <c r="L74" s="68"/>
      <c r="M74" s="79">
        <v>2</v>
      </c>
      <c r="N74" s="79">
        <v>2</v>
      </c>
      <c r="O74" s="14"/>
      <c r="P74" s="14"/>
      <c r="Q74" s="15"/>
      <c r="R74" s="15"/>
      <c r="S74" s="14"/>
      <c r="T74" s="14"/>
      <c r="U74" s="15"/>
      <c r="V74" s="15"/>
      <c r="W74" s="54"/>
    </row>
    <row r="75" spans="1:23" ht="16.5" customHeight="1" x14ac:dyDescent="0.35">
      <c r="A75" s="277"/>
      <c r="B75" s="275"/>
      <c r="C75" s="264" t="s">
        <v>173</v>
      </c>
      <c r="D75" s="265"/>
      <c r="E75" s="56">
        <v>4</v>
      </c>
      <c r="F75" s="57">
        <v>4</v>
      </c>
      <c r="G75" s="58"/>
      <c r="H75" s="58"/>
      <c r="I75" s="55"/>
      <c r="J75" s="55"/>
      <c r="K75" s="58">
        <v>2</v>
      </c>
      <c r="L75" s="58">
        <v>2</v>
      </c>
      <c r="M75" s="55">
        <v>2</v>
      </c>
      <c r="N75" s="55">
        <v>2</v>
      </c>
      <c r="O75" s="58"/>
      <c r="P75" s="58"/>
      <c r="Q75" s="55"/>
      <c r="R75" s="55"/>
      <c r="S75" s="58"/>
      <c r="T75" s="58"/>
      <c r="U75" s="55"/>
      <c r="V75" s="55"/>
      <c r="W75" s="82"/>
    </row>
    <row r="76" spans="1:23" ht="16.5" customHeight="1" x14ac:dyDescent="0.4">
      <c r="A76" s="277"/>
      <c r="B76" s="275"/>
      <c r="C76" s="264" t="s">
        <v>126</v>
      </c>
      <c r="D76" s="265"/>
      <c r="E76" s="22">
        <v>3</v>
      </c>
      <c r="F76" s="13">
        <v>3</v>
      </c>
      <c r="G76" s="14"/>
      <c r="H76" s="14"/>
      <c r="I76" s="15"/>
      <c r="J76" s="15"/>
      <c r="K76" s="14"/>
      <c r="L76" s="14"/>
      <c r="M76" s="15"/>
      <c r="N76" s="15"/>
      <c r="O76" s="14">
        <v>3</v>
      </c>
      <c r="P76" s="14">
        <v>3</v>
      </c>
      <c r="Q76" s="15"/>
      <c r="R76" s="15"/>
      <c r="S76" s="14"/>
      <c r="T76" s="14"/>
      <c r="U76" s="15"/>
      <c r="V76" s="15"/>
      <c r="W76" s="54" t="s">
        <v>127</v>
      </c>
    </row>
    <row r="77" spans="1:23" ht="16.5" customHeight="1" x14ac:dyDescent="0.4">
      <c r="A77" s="277"/>
      <c r="B77" s="275"/>
      <c r="C77" s="264" t="s">
        <v>174</v>
      </c>
      <c r="D77" s="265"/>
      <c r="E77" s="22">
        <v>3</v>
      </c>
      <c r="F77" s="13">
        <v>3</v>
      </c>
      <c r="G77" s="14"/>
      <c r="H77" s="14"/>
      <c r="I77" s="15"/>
      <c r="J77" s="15"/>
      <c r="K77" s="14"/>
      <c r="L77" s="14"/>
      <c r="M77" s="15"/>
      <c r="N77" s="15"/>
      <c r="O77" s="14"/>
      <c r="P77" s="14"/>
      <c r="Q77" s="15">
        <v>3</v>
      </c>
      <c r="R77" s="15">
        <v>3</v>
      </c>
      <c r="S77" s="14"/>
      <c r="T77" s="14"/>
      <c r="U77" s="15"/>
      <c r="V77" s="15"/>
      <c r="W77" s="54" t="s">
        <v>127</v>
      </c>
    </row>
    <row r="78" spans="1:23" ht="16.5" customHeight="1" x14ac:dyDescent="0.35">
      <c r="A78" s="277"/>
      <c r="B78" s="275"/>
      <c r="C78" s="264" t="s">
        <v>128</v>
      </c>
      <c r="D78" s="265"/>
      <c r="E78" s="22">
        <v>4</v>
      </c>
      <c r="F78" s="13">
        <v>4</v>
      </c>
      <c r="G78" s="14"/>
      <c r="H78" s="14"/>
      <c r="I78" s="15"/>
      <c r="J78" s="15"/>
      <c r="K78" s="14"/>
      <c r="L78" s="14"/>
      <c r="M78" s="15"/>
      <c r="N78" s="15"/>
      <c r="O78" s="14">
        <v>2</v>
      </c>
      <c r="P78" s="14">
        <v>2</v>
      </c>
      <c r="Q78" s="15">
        <v>2</v>
      </c>
      <c r="R78" s="15">
        <v>2</v>
      </c>
      <c r="S78" s="14"/>
      <c r="T78" s="14"/>
      <c r="U78" s="15"/>
      <c r="V78" s="15"/>
      <c r="W78" s="78"/>
    </row>
    <row r="79" spans="1:23" ht="16.5" customHeight="1" x14ac:dyDescent="0.35">
      <c r="A79" s="277"/>
      <c r="B79" s="275"/>
      <c r="C79" s="264" t="s">
        <v>129</v>
      </c>
      <c r="D79" s="265"/>
      <c r="E79" s="22">
        <v>2</v>
      </c>
      <c r="F79" s="13">
        <v>2</v>
      </c>
      <c r="G79" s="14"/>
      <c r="H79" s="14"/>
      <c r="I79" s="15"/>
      <c r="J79" s="15"/>
      <c r="K79" s="14"/>
      <c r="L79" s="14"/>
      <c r="M79" s="55"/>
      <c r="N79" s="15"/>
      <c r="O79" s="14"/>
      <c r="P79" s="14"/>
      <c r="Q79" s="15"/>
      <c r="R79" s="15"/>
      <c r="S79" s="14">
        <v>2</v>
      </c>
      <c r="T79" s="14">
        <v>2</v>
      </c>
      <c r="U79" s="15"/>
      <c r="V79" s="15"/>
      <c r="W79" s="54"/>
    </row>
    <row r="80" spans="1:23" ht="16.5" customHeight="1" x14ac:dyDescent="0.35">
      <c r="A80" s="277"/>
      <c r="B80" s="275"/>
      <c r="C80" s="264" t="s">
        <v>175</v>
      </c>
      <c r="D80" s="265"/>
      <c r="E80" s="22">
        <v>2</v>
      </c>
      <c r="F80" s="13">
        <v>2</v>
      </c>
      <c r="G80" s="14"/>
      <c r="H80" s="14"/>
      <c r="I80" s="15"/>
      <c r="J80" s="15"/>
      <c r="K80" s="14"/>
      <c r="L80" s="14"/>
      <c r="M80" s="15"/>
      <c r="N80" s="15"/>
      <c r="O80" s="14"/>
      <c r="P80" s="14"/>
      <c r="Q80" s="15"/>
      <c r="R80" s="15"/>
      <c r="S80" s="14"/>
      <c r="T80" s="14"/>
      <c r="U80" s="15">
        <v>2</v>
      </c>
      <c r="V80" s="15">
        <v>2</v>
      </c>
      <c r="W80" s="81"/>
    </row>
    <row r="81" spans="1:23" ht="16.5" customHeight="1" thickBot="1" x14ac:dyDescent="0.4">
      <c r="A81" s="277"/>
      <c r="B81" s="275"/>
      <c r="C81" s="266" t="s">
        <v>176</v>
      </c>
      <c r="D81" s="267"/>
      <c r="E81" s="56">
        <v>4</v>
      </c>
      <c r="F81" s="57">
        <v>4</v>
      </c>
      <c r="G81" s="58"/>
      <c r="H81" s="58"/>
      <c r="I81" s="55"/>
      <c r="J81" s="55"/>
      <c r="K81" s="58"/>
      <c r="L81" s="58"/>
      <c r="M81" s="55"/>
      <c r="N81" s="55"/>
      <c r="O81" s="58"/>
      <c r="P81" s="58"/>
      <c r="Q81" s="55"/>
      <c r="R81" s="55"/>
      <c r="S81" s="58">
        <v>2</v>
      </c>
      <c r="T81" s="58">
        <v>2</v>
      </c>
      <c r="U81" s="55">
        <v>2</v>
      </c>
      <c r="V81" s="55">
        <v>2</v>
      </c>
      <c r="W81" s="82"/>
    </row>
    <row r="82" spans="1:23" ht="16.5" customHeight="1" x14ac:dyDescent="0.35">
      <c r="A82" s="293" t="s">
        <v>177</v>
      </c>
      <c r="B82" s="294"/>
      <c r="C82" s="297" t="s">
        <v>178</v>
      </c>
      <c r="D82" s="298"/>
      <c r="E82" s="83">
        <v>15</v>
      </c>
      <c r="F82" s="84" t="s">
        <v>64</v>
      </c>
      <c r="G82" s="85"/>
      <c r="H82" s="85"/>
      <c r="I82" s="86"/>
      <c r="J82" s="86"/>
      <c r="K82" s="85"/>
      <c r="L82" s="85"/>
      <c r="M82" s="86"/>
      <c r="N82" s="86"/>
      <c r="O82" s="85"/>
      <c r="P82" s="85"/>
      <c r="Q82" s="86"/>
      <c r="R82" s="86"/>
      <c r="S82" s="85">
        <v>15</v>
      </c>
      <c r="T82" s="85" t="s">
        <v>80</v>
      </c>
      <c r="U82" s="86"/>
      <c r="V82" s="86"/>
      <c r="W82" s="87" t="s">
        <v>179</v>
      </c>
    </row>
    <row r="83" spans="1:23" ht="16.5" customHeight="1" x14ac:dyDescent="0.35">
      <c r="A83" s="295"/>
      <c r="B83" s="296"/>
      <c r="C83" s="264" t="s">
        <v>180</v>
      </c>
      <c r="D83" s="265"/>
      <c r="E83" s="47">
        <v>15</v>
      </c>
      <c r="F83" s="48" t="s">
        <v>80</v>
      </c>
      <c r="G83" s="88"/>
      <c r="H83" s="88"/>
      <c r="I83" s="50"/>
      <c r="J83" s="50"/>
      <c r="K83" s="88"/>
      <c r="L83" s="88"/>
      <c r="M83" s="50"/>
      <c r="N83" s="50"/>
      <c r="O83" s="88"/>
      <c r="P83" s="88"/>
      <c r="Q83" s="50"/>
      <c r="R83" s="50"/>
      <c r="S83" s="88"/>
      <c r="T83" s="88"/>
      <c r="U83" s="50">
        <v>15</v>
      </c>
      <c r="V83" s="50" t="s">
        <v>64</v>
      </c>
      <c r="W83" s="20" t="s">
        <v>179</v>
      </c>
    </row>
    <row r="84" spans="1:23" ht="16.5" customHeight="1" x14ac:dyDescent="0.35">
      <c r="A84" s="295"/>
      <c r="B84" s="296"/>
      <c r="C84" s="264" t="s">
        <v>181</v>
      </c>
      <c r="D84" s="265"/>
      <c r="E84" s="47">
        <v>15</v>
      </c>
      <c r="F84" s="48" t="s">
        <v>81</v>
      </c>
      <c r="G84" s="88"/>
      <c r="H84" s="88"/>
      <c r="I84" s="50"/>
      <c r="J84" s="50"/>
      <c r="K84" s="88"/>
      <c r="L84" s="88"/>
      <c r="M84" s="50"/>
      <c r="N84" s="50"/>
      <c r="O84" s="88"/>
      <c r="P84" s="88"/>
      <c r="Q84" s="50"/>
      <c r="R84" s="50"/>
      <c r="S84" s="88">
        <v>15</v>
      </c>
      <c r="T84" s="88" t="s">
        <v>64</v>
      </c>
      <c r="U84" s="50"/>
      <c r="V84" s="50"/>
      <c r="W84" s="20" t="s">
        <v>179</v>
      </c>
    </row>
    <row r="85" spans="1:23" ht="16.5" customHeight="1" x14ac:dyDescent="0.35">
      <c r="A85" s="295"/>
      <c r="B85" s="296"/>
      <c r="C85" s="264" t="s">
        <v>182</v>
      </c>
      <c r="D85" s="265"/>
      <c r="E85" s="47">
        <v>15</v>
      </c>
      <c r="F85" s="48" t="s">
        <v>81</v>
      </c>
      <c r="G85" s="88"/>
      <c r="H85" s="88"/>
      <c r="I85" s="50"/>
      <c r="J85" s="50"/>
      <c r="K85" s="88"/>
      <c r="L85" s="88"/>
      <c r="M85" s="50"/>
      <c r="N85" s="50"/>
      <c r="O85" s="88"/>
      <c r="P85" s="88"/>
      <c r="Q85" s="50"/>
      <c r="R85" s="50"/>
      <c r="S85" s="88"/>
      <c r="T85" s="88"/>
      <c r="U85" s="50">
        <v>15</v>
      </c>
      <c r="V85" s="50" t="s">
        <v>81</v>
      </c>
      <c r="W85" s="20" t="s">
        <v>179</v>
      </c>
    </row>
    <row r="86" spans="1:23" ht="16.5" customHeight="1" x14ac:dyDescent="0.4">
      <c r="A86" s="295"/>
      <c r="B86" s="296"/>
      <c r="C86" s="264" t="s">
        <v>183</v>
      </c>
      <c r="D86" s="265"/>
      <c r="E86" s="89">
        <v>4</v>
      </c>
      <c r="F86" s="13" t="s">
        <v>81</v>
      </c>
      <c r="G86" s="14"/>
      <c r="H86" s="14"/>
      <c r="I86" s="15"/>
      <c r="J86" s="15"/>
      <c r="K86" s="14"/>
      <c r="L86" s="14"/>
      <c r="M86" s="15"/>
      <c r="N86" s="15"/>
      <c r="O86" s="14"/>
      <c r="P86" s="14"/>
      <c r="Q86" s="15"/>
      <c r="R86" s="15"/>
      <c r="S86" s="14">
        <v>4</v>
      </c>
      <c r="T86" s="14" t="s">
        <v>81</v>
      </c>
      <c r="U86" s="15"/>
      <c r="V86" s="15"/>
      <c r="W86" s="54" t="s">
        <v>184</v>
      </c>
    </row>
    <row r="87" spans="1:23" ht="16.5" customHeight="1" x14ac:dyDescent="0.4">
      <c r="A87" s="295"/>
      <c r="B87" s="296"/>
      <c r="C87" s="264" t="s">
        <v>185</v>
      </c>
      <c r="D87" s="265"/>
      <c r="E87" s="89">
        <v>2</v>
      </c>
      <c r="F87" s="30" t="s">
        <v>81</v>
      </c>
      <c r="G87" s="31"/>
      <c r="H87" s="31"/>
      <c r="I87" s="33"/>
      <c r="J87" s="33"/>
      <c r="K87" s="31"/>
      <c r="L87" s="31"/>
      <c r="M87" s="33"/>
      <c r="N87" s="33"/>
      <c r="O87" s="31"/>
      <c r="P87" s="31"/>
      <c r="Q87" s="33"/>
      <c r="R87" s="33"/>
      <c r="S87" s="31">
        <v>2</v>
      </c>
      <c r="T87" s="14" t="s">
        <v>81</v>
      </c>
      <c r="U87" s="15"/>
      <c r="V87" s="15"/>
      <c r="W87" s="54" t="s">
        <v>186</v>
      </c>
    </row>
    <row r="88" spans="1:23" ht="16.5" customHeight="1" thickBot="1" x14ac:dyDescent="0.45">
      <c r="A88" s="295"/>
      <c r="B88" s="296"/>
      <c r="C88" s="299" t="s">
        <v>187</v>
      </c>
      <c r="D88" s="300"/>
      <c r="E88" s="90">
        <v>1</v>
      </c>
      <c r="F88" s="67" t="s">
        <v>81</v>
      </c>
      <c r="G88" s="68"/>
      <c r="H88" s="68"/>
      <c r="I88" s="69"/>
      <c r="J88" s="69"/>
      <c r="K88" s="68"/>
      <c r="L88" s="68"/>
      <c r="M88" s="69"/>
      <c r="N88" s="69"/>
      <c r="O88" s="68"/>
      <c r="P88" s="68"/>
      <c r="Q88" s="69"/>
      <c r="R88" s="69"/>
      <c r="S88" s="68">
        <v>1</v>
      </c>
      <c r="T88" s="68" t="s">
        <v>81</v>
      </c>
      <c r="U88" s="69"/>
      <c r="V88" s="69"/>
      <c r="W88" s="70" t="s">
        <v>188</v>
      </c>
    </row>
    <row r="89" spans="1:23" ht="18.649999999999999" customHeight="1" x14ac:dyDescent="0.35">
      <c r="A89" s="268" t="s">
        <v>189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70"/>
    </row>
    <row r="90" spans="1:23" ht="18.649999999999999" customHeight="1" x14ac:dyDescent="0.35">
      <c r="A90" s="271" t="s">
        <v>190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3"/>
    </row>
    <row r="91" spans="1:23" ht="18.649999999999999" customHeight="1" x14ac:dyDescent="0.35">
      <c r="A91" s="254" t="s">
        <v>191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3"/>
    </row>
    <row r="92" spans="1:23" ht="18.649999999999999" customHeight="1" x14ac:dyDescent="0.35">
      <c r="A92" s="251" t="s">
        <v>192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3"/>
    </row>
    <row r="93" spans="1:23" ht="18.649999999999999" customHeight="1" x14ac:dyDescent="0.35">
      <c r="A93" s="254" t="s">
        <v>193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3"/>
    </row>
    <row r="94" spans="1:23" s="91" customFormat="1" ht="54.65" customHeight="1" x14ac:dyDescent="0.3">
      <c r="A94" s="251" t="s">
        <v>194</v>
      </c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3"/>
    </row>
    <row r="95" spans="1:23" s="92" customFormat="1" ht="18.649999999999999" customHeight="1" x14ac:dyDescent="0.4">
      <c r="A95" s="255" t="s">
        <v>195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7"/>
    </row>
    <row r="96" spans="1:23" s="92" customFormat="1" ht="18.649999999999999" customHeight="1" x14ac:dyDescent="0.4">
      <c r="A96" s="255" t="s">
        <v>84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7"/>
    </row>
    <row r="97" spans="1:23" s="92" customFormat="1" ht="18.649999999999999" customHeight="1" x14ac:dyDescent="0.4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60"/>
    </row>
    <row r="98" spans="1:23" s="92" customFormat="1" ht="18.649999999999999" customHeight="1" x14ac:dyDescent="0.4">
      <c r="A98" s="258" t="s">
        <v>85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60"/>
    </row>
    <row r="99" spans="1:23" s="92" customFormat="1" ht="18.649999999999999" customHeight="1" thickBot="1" x14ac:dyDescent="0.45">
      <c r="A99" s="261" t="s">
        <v>196</v>
      </c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3"/>
    </row>
  </sheetData>
  <mergeCells count="119">
    <mergeCell ref="A94:W94"/>
    <mergeCell ref="A1:W1"/>
    <mergeCell ref="A2:W2"/>
    <mergeCell ref="A3:B7"/>
    <mergeCell ref="C3:D7"/>
    <mergeCell ref="E3:V3"/>
    <mergeCell ref="W3:W7"/>
    <mergeCell ref="E4:E7"/>
    <mergeCell ref="F4:F7"/>
    <mergeCell ref="G4:J4"/>
    <mergeCell ref="K4:N4"/>
    <mergeCell ref="O4:R4"/>
    <mergeCell ref="S4:V4"/>
    <mergeCell ref="G5:H5"/>
    <mergeCell ref="I5:J5"/>
    <mergeCell ref="K5:L5"/>
    <mergeCell ref="M5:N5"/>
    <mergeCell ref="O5:P5"/>
    <mergeCell ref="Q5:R5"/>
    <mergeCell ref="S5:T5"/>
    <mergeCell ref="U5:V5"/>
    <mergeCell ref="S6:S7"/>
    <mergeCell ref="T6:T7"/>
    <mergeCell ref="U6:U7"/>
    <mergeCell ref="A8:B25"/>
    <mergeCell ref="C8:D8"/>
    <mergeCell ref="C9:D9"/>
    <mergeCell ref="C10:D10"/>
    <mergeCell ref="C11:D11"/>
    <mergeCell ref="C12:D12"/>
    <mergeCell ref="M6:M7"/>
    <mergeCell ref="N6:N7"/>
    <mergeCell ref="O6:O7"/>
    <mergeCell ref="C23:D23"/>
    <mergeCell ref="C24:D24"/>
    <mergeCell ref="C25:D25"/>
    <mergeCell ref="C13:D13"/>
    <mergeCell ref="C14:D14"/>
    <mergeCell ref="C15:C16"/>
    <mergeCell ref="C17:C20"/>
    <mergeCell ref="C21:D21"/>
    <mergeCell ref="C22:D22"/>
    <mergeCell ref="G6:G7"/>
    <mergeCell ref="H6:H7"/>
    <mergeCell ref="I6:I7"/>
    <mergeCell ref="J6:J7"/>
    <mergeCell ref="K6:K7"/>
    <mergeCell ref="L6:L7"/>
    <mergeCell ref="W36:W37"/>
    <mergeCell ref="C37:D37"/>
    <mergeCell ref="C38:D38"/>
    <mergeCell ref="C39:D39"/>
    <mergeCell ref="V6:V7"/>
    <mergeCell ref="P6:P7"/>
    <mergeCell ref="Q6:Q7"/>
    <mergeCell ref="R6:R7"/>
    <mergeCell ref="C40:D40"/>
    <mergeCell ref="C36:D36"/>
    <mergeCell ref="A26:B27"/>
    <mergeCell ref="C26:D26"/>
    <mergeCell ref="C27:D27"/>
    <mergeCell ref="C41:C54"/>
    <mergeCell ref="A82:B88"/>
    <mergeCell ref="C82:D82"/>
    <mergeCell ref="C83:D83"/>
    <mergeCell ref="C84:D84"/>
    <mergeCell ref="C85:D85"/>
    <mergeCell ref="C86:D86"/>
    <mergeCell ref="C87:D87"/>
    <mergeCell ref="C88:D88"/>
    <mergeCell ref="A28:B55"/>
    <mergeCell ref="C28:D28"/>
    <mergeCell ref="C29:D29"/>
    <mergeCell ref="C30:D30"/>
    <mergeCell ref="C31:D31"/>
    <mergeCell ref="C32:D32"/>
    <mergeCell ref="C33:D33"/>
    <mergeCell ref="C34:D34"/>
    <mergeCell ref="C35:D35"/>
    <mergeCell ref="C55:D55"/>
    <mergeCell ref="C73:D73"/>
    <mergeCell ref="C74:D74"/>
    <mergeCell ref="C75:D75"/>
    <mergeCell ref="C76:D76"/>
    <mergeCell ref="C77:D77"/>
    <mergeCell ref="C78:D78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A92:W92"/>
    <mergeCell ref="A93:W93"/>
    <mergeCell ref="A95:W95"/>
    <mergeCell ref="A96:W96"/>
    <mergeCell ref="A97:W97"/>
    <mergeCell ref="A98:W98"/>
    <mergeCell ref="A91:W91"/>
    <mergeCell ref="A99:W99"/>
    <mergeCell ref="C79:D79"/>
    <mergeCell ref="C80:D80"/>
    <mergeCell ref="C81:D81"/>
    <mergeCell ref="A89:W89"/>
    <mergeCell ref="A90:W90"/>
    <mergeCell ref="B69:B81"/>
    <mergeCell ref="A56:A81"/>
    <mergeCell ref="B56:B68"/>
    <mergeCell ref="C56:D56"/>
    <mergeCell ref="C57:D57"/>
    <mergeCell ref="C58:D58"/>
    <mergeCell ref="C59:D59"/>
    <mergeCell ref="C60:D60"/>
    <mergeCell ref="C61:D61"/>
    <mergeCell ref="C62:D62"/>
    <mergeCell ref="C63:D63"/>
  </mergeCells>
  <phoneticPr fontId="2" type="noConversion"/>
  <printOptions horizontalCentered="1"/>
  <pageMargins left="0.15748031496062992" right="0.15748031496062992" top="0.39370078740157483" bottom="0.39370078740157483" header="0.31496062992125984" footer="0.31496062992125984"/>
  <pageSetup paperSize="9" scale="77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W97"/>
  <sheetViews>
    <sheetView view="pageBreakPreview" zoomScaleNormal="100" zoomScaleSheetLayoutView="100" workbookViewId="0">
      <selection activeCell="A2" sqref="A2:W2"/>
    </sheetView>
  </sheetViews>
  <sheetFormatPr defaultColWidth="9" defaultRowHeight="15.5" x14ac:dyDescent="0.35"/>
  <cols>
    <col min="1" max="3" width="3.81640625" style="1" customWidth="1"/>
    <col min="4" max="4" width="23.81640625" style="1" customWidth="1"/>
    <col min="5" max="22" width="4.08984375" style="94" customWidth="1"/>
    <col min="23" max="23" width="20.81640625" style="1" customWidth="1"/>
    <col min="24" max="256" width="9" style="1"/>
    <col min="257" max="259" width="3.453125" style="1" customWidth="1"/>
    <col min="260" max="260" width="23" style="1" customWidth="1"/>
    <col min="261" max="261" width="3.90625" style="1" customWidth="1"/>
    <col min="262" max="262" width="3.453125" style="1" customWidth="1"/>
    <col min="263" max="278" width="4.08984375" style="1" customWidth="1"/>
    <col min="279" max="279" width="18.453125" style="1" customWidth="1"/>
    <col min="280" max="512" width="9" style="1"/>
    <col min="513" max="515" width="3.453125" style="1" customWidth="1"/>
    <col min="516" max="516" width="23" style="1" customWidth="1"/>
    <col min="517" max="517" width="3.90625" style="1" customWidth="1"/>
    <col min="518" max="518" width="3.453125" style="1" customWidth="1"/>
    <col min="519" max="534" width="4.08984375" style="1" customWidth="1"/>
    <col min="535" max="535" width="18.453125" style="1" customWidth="1"/>
    <col min="536" max="768" width="9" style="1"/>
    <col min="769" max="771" width="3.453125" style="1" customWidth="1"/>
    <col min="772" max="772" width="23" style="1" customWidth="1"/>
    <col min="773" max="773" width="3.90625" style="1" customWidth="1"/>
    <col min="774" max="774" width="3.453125" style="1" customWidth="1"/>
    <col min="775" max="790" width="4.08984375" style="1" customWidth="1"/>
    <col min="791" max="791" width="18.453125" style="1" customWidth="1"/>
    <col min="792" max="1024" width="9" style="1"/>
    <col min="1025" max="1027" width="3.453125" style="1" customWidth="1"/>
    <col min="1028" max="1028" width="23" style="1" customWidth="1"/>
    <col min="1029" max="1029" width="3.90625" style="1" customWidth="1"/>
    <col min="1030" max="1030" width="3.453125" style="1" customWidth="1"/>
    <col min="1031" max="1046" width="4.08984375" style="1" customWidth="1"/>
    <col min="1047" max="1047" width="18.453125" style="1" customWidth="1"/>
    <col min="1048" max="1280" width="9" style="1"/>
    <col min="1281" max="1283" width="3.453125" style="1" customWidth="1"/>
    <col min="1284" max="1284" width="23" style="1" customWidth="1"/>
    <col min="1285" max="1285" width="3.90625" style="1" customWidth="1"/>
    <col min="1286" max="1286" width="3.453125" style="1" customWidth="1"/>
    <col min="1287" max="1302" width="4.08984375" style="1" customWidth="1"/>
    <col min="1303" max="1303" width="18.453125" style="1" customWidth="1"/>
    <col min="1304" max="1536" width="9" style="1"/>
    <col min="1537" max="1539" width="3.453125" style="1" customWidth="1"/>
    <col min="1540" max="1540" width="23" style="1" customWidth="1"/>
    <col min="1541" max="1541" width="3.90625" style="1" customWidth="1"/>
    <col min="1542" max="1542" width="3.453125" style="1" customWidth="1"/>
    <col min="1543" max="1558" width="4.08984375" style="1" customWidth="1"/>
    <col min="1559" max="1559" width="18.453125" style="1" customWidth="1"/>
    <col min="1560" max="1792" width="9" style="1"/>
    <col min="1793" max="1795" width="3.453125" style="1" customWidth="1"/>
    <col min="1796" max="1796" width="23" style="1" customWidth="1"/>
    <col min="1797" max="1797" width="3.90625" style="1" customWidth="1"/>
    <col min="1798" max="1798" width="3.453125" style="1" customWidth="1"/>
    <col min="1799" max="1814" width="4.08984375" style="1" customWidth="1"/>
    <col min="1815" max="1815" width="18.453125" style="1" customWidth="1"/>
    <col min="1816" max="2048" width="9" style="1"/>
    <col min="2049" max="2051" width="3.453125" style="1" customWidth="1"/>
    <col min="2052" max="2052" width="23" style="1" customWidth="1"/>
    <col min="2053" max="2053" width="3.90625" style="1" customWidth="1"/>
    <col min="2054" max="2054" width="3.453125" style="1" customWidth="1"/>
    <col min="2055" max="2070" width="4.08984375" style="1" customWidth="1"/>
    <col min="2071" max="2071" width="18.453125" style="1" customWidth="1"/>
    <col min="2072" max="2304" width="9" style="1"/>
    <col min="2305" max="2307" width="3.453125" style="1" customWidth="1"/>
    <col min="2308" max="2308" width="23" style="1" customWidth="1"/>
    <col min="2309" max="2309" width="3.90625" style="1" customWidth="1"/>
    <col min="2310" max="2310" width="3.453125" style="1" customWidth="1"/>
    <col min="2311" max="2326" width="4.08984375" style="1" customWidth="1"/>
    <col min="2327" max="2327" width="18.453125" style="1" customWidth="1"/>
    <col min="2328" max="2560" width="9" style="1"/>
    <col min="2561" max="2563" width="3.453125" style="1" customWidth="1"/>
    <col min="2564" max="2564" width="23" style="1" customWidth="1"/>
    <col min="2565" max="2565" width="3.90625" style="1" customWidth="1"/>
    <col min="2566" max="2566" width="3.453125" style="1" customWidth="1"/>
    <col min="2567" max="2582" width="4.08984375" style="1" customWidth="1"/>
    <col min="2583" max="2583" width="18.453125" style="1" customWidth="1"/>
    <col min="2584" max="2816" width="9" style="1"/>
    <col min="2817" max="2819" width="3.453125" style="1" customWidth="1"/>
    <col min="2820" max="2820" width="23" style="1" customWidth="1"/>
    <col min="2821" max="2821" width="3.90625" style="1" customWidth="1"/>
    <col min="2822" max="2822" width="3.453125" style="1" customWidth="1"/>
    <col min="2823" max="2838" width="4.08984375" style="1" customWidth="1"/>
    <col min="2839" max="2839" width="18.453125" style="1" customWidth="1"/>
    <col min="2840" max="3072" width="9" style="1"/>
    <col min="3073" max="3075" width="3.453125" style="1" customWidth="1"/>
    <col min="3076" max="3076" width="23" style="1" customWidth="1"/>
    <col min="3077" max="3077" width="3.90625" style="1" customWidth="1"/>
    <col min="3078" max="3078" width="3.453125" style="1" customWidth="1"/>
    <col min="3079" max="3094" width="4.08984375" style="1" customWidth="1"/>
    <col min="3095" max="3095" width="18.453125" style="1" customWidth="1"/>
    <col min="3096" max="3328" width="9" style="1"/>
    <col min="3329" max="3331" width="3.453125" style="1" customWidth="1"/>
    <col min="3332" max="3332" width="23" style="1" customWidth="1"/>
    <col min="3333" max="3333" width="3.90625" style="1" customWidth="1"/>
    <col min="3334" max="3334" width="3.453125" style="1" customWidth="1"/>
    <col min="3335" max="3350" width="4.08984375" style="1" customWidth="1"/>
    <col min="3351" max="3351" width="18.453125" style="1" customWidth="1"/>
    <col min="3352" max="3584" width="9" style="1"/>
    <col min="3585" max="3587" width="3.453125" style="1" customWidth="1"/>
    <col min="3588" max="3588" width="23" style="1" customWidth="1"/>
    <col min="3589" max="3589" width="3.90625" style="1" customWidth="1"/>
    <col min="3590" max="3590" width="3.453125" style="1" customWidth="1"/>
    <col min="3591" max="3606" width="4.08984375" style="1" customWidth="1"/>
    <col min="3607" max="3607" width="18.453125" style="1" customWidth="1"/>
    <col min="3608" max="3840" width="9" style="1"/>
    <col min="3841" max="3843" width="3.453125" style="1" customWidth="1"/>
    <col min="3844" max="3844" width="23" style="1" customWidth="1"/>
    <col min="3845" max="3845" width="3.90625" style="1" customWidth="1"/>
    <col min="3846" max="3846" width="3.453125" style="1" customWidth="1"/>
    <col min="3847" max="3862" width="4.08984375" style="1" customWidth="1"/>
    <col min="3863" max="3863" width="18.453125" style="1" customWidth="1"/>
    <col min="3864" max="4096" width="9" style="1"/>
    <col min="4097" max="4099" width="3.453125" style="1" customWidth="1"/>
    <col min="4100" max="4100" width="23" style="1" customWidth="1"/>
    <col min="4101" max="4101" width="3.90625" style="1" customWidth="1"/>
    <col min="4102" max="4102" width="3.453125" style="1" customWidth="1"/>
    <col min="4103" max="4118" width="4.08984375" style="1" customWidth="1"/>
    <col min="4119" max="4119" width="18.453125" style="1" customWidth="1"/>
    <col min="4120" max="4352" width="9" style="1"/>
    <col min="4353" max="4355" width="3.453125" style="1" customWidth="1"/>
    <col min="4356" max="4356" width="23" style="1" customWidth="1"/>
    <col min="4357" max="4357" width="3.90625" style="1" customWidth="1"/>
    <col min="4358" max="4358" width="3.453125" style="1" customWidth="1"/>
    <col min="4359" max="4374" width="4.08984375" style="1" customWidth="1"/>
    <col min="4375" max="4375" width="18.453125" style="1" customWidth="1"/>
    <col min="4376" max="4608" width="9" style="1"/>
    <col min="4609" max="4611" width="3.453125" style="1" customWidth="1"/>
    <col min="4612" max="4612" width="23" style="1" customWidth="1"/>
    <col min="4613" max="4613" width="3.90625" style="1" customWidth="1"/>
    <col min="4614" max="4614" width="3.453125" style="1" customWidth="1"/>
    <col min="4615" max="4630" width="4.08984375" style="1" customWidth="1"/>
    <col min="4631" max="4631" width="18.453125" style="1" customWidth="1"/>
    <col min="4632" max="4864" width="9" style="1"/>
    <col min="4865" max="4867" width="3.453125" style="1" customWidth="1"/>
    <col min="4868" max="4868" width="23" style="1" customWidth="1"/>
    <col min="4869" max="4869" width="3.90625" style="1" customWidth="1"/>
    <col min="4870" max="4870" width="3.453125" style="1" customWidth="1"/>
    <col min="4871" max="4886" width="4.08984375" style="1" customWidth="1"/>
    <col min="4887" max="4887" width="18.453125" style="1" customWidth="1"/>
    <col min="4888" max="5120" width="9" style="1"/>
    <col min="5121" max="5123" width="3.453125" style="1" customWidth="1"/>
    <col min="5124" max="5124" width="23" style="1" customWidth="1"/>
    <col min="5125" max="5125" width="3.90625" style="1" customWidth="1"/>
    <col min="5126" max="5126" width="3.453125" style="1" customWidth="1"/>
    <col min="5127" max="5142" width="4.08984375" style="1" customWidth="1"/>
    <col min="5143" max="5143" width="18.453125" style="1" customWidth="1"/>
    <col min="5144" max="5376" width="9" style="1"/>
    <col min="5377" max="5379" width="3.453125" style="1" customWidth="1"/>
    <col min="5380" max="5380" width="23" style="1" customWidth="1"/>
    <col min="5381" max="5381" width="3.90625" style="1" customWidth="1"/>
    <col min="5382" max="5382" width="3.453125" style="1" customWidth="1"/>
    <col min="5383" max="5398" width="4.08984375" style="1" customWidth="1"/>
    <col min="5399" max="5399" width="18.453125" style="1" customWidth="1"/>
    <col min="5400" max="5632" width="9" style="1"/>
    <col min="5633" max="5635" width="3.453125" style="1" customWidth="1"/>
    <col min="5636" max="5636" width="23" style="1" customWidth="1"/>
    <col min="5637" max="5637" width="3.90625" style="1" customWidth="1"/>
    <col min="5638" max="5638" width="3.453125" style="1" customWidth="1"/>
    <col min="5639" max="5654" width="4.08984375" style="1" customWidth="1"/>
    <col min="5655" max="5655" width="18.453125" style="1" customWidth="1"/>
    <col min="5656" max="5888" width="9" style="1"/>
    <col min="5889" max="5891" width="3.453125" style="1" customWidth="1"/>
    <col min="5892" max="5892" width="23" style="1" customWidth="1"/>
    <col min="5893" max="5893" width="3.90625" style="1" customWidth="1"/>
    <col min="5894" max="5894" width="3.453125" style="1" customWidth="1"/>
    <col min="5895" max="5910" width="4.08984375" style="1" customWidth="1"/>
    <col min="5911" max="5911" width="18.453125" style="1" customWidth="1"/>
    <col min="5912" max="6144" width="9" style="1"/>
    <col min="6145" max="6147" width="3.453125" style="1" customWidth="1"/>
    <col min="6148" max="6148" width="23" style="1" customWidth="1"/>
    <col min="6149" max="6149" width="3.90625" style="1" customWidth="1"/>
    <col min="6150" max="6150" width="3.453125" style="1" customWidth="1"/>
    <col min="6151" max="6166" width="4.08984375" style="1" customWidth="1"/>
    <col min="6167" max="6167" width="18.453125" style="1" customWidth="1"/>
    <col min="6168" max="6400" width="9" style="1"/>
    <col min="6401" max="6403" width="3.453125" style="1" customWidth="1"/>
    <col min="6404" max="6404" width="23" style="1" customWidth="1"/>
    <col min="6405" max="6405" width="3.90625" style="1" customWidth="1"/>
    <col min="6406" max="6406" width="3.453125" style="1" customWidth="1"/>
    <col min="6407" max="6422" width="4.08984375" style="1" customWidth="1"/>
    <col min="6423" max="6423" width="18.453125" style="1" customWidth="1"/>
    <col min="6424" max="6656" width="9" style="1"/>
    <col min="6657" max="6659" width="3.453125" style="1" customWidth="1"/>
    <col min="6660" max="6660" width="23" style="1" customWidth="1"/>
    <col min="6661" max="6661" width="3.90625" style="1" customWidth="1"/>
    <col min="6662" max="6662" width="3.453125" style="1" customWidth="1"/>
    <col min="6663" max="6678" width="4.08984375" style="1" customWidth="1"/>
    <col min="6679" max="6679" width="18.453125" style="1" customWidth="1"/>
    <col min="6680" max="6912" width="9" style="1"/>
    <col min="6913" max="6915" width="3.453125" style="1" customWidth="1"/>
    <col min="6916" max="6916" width="23" style="1" customWidth="1"/>
    <col min="6917" max="6917" width="3.90625" style="1" customWidth="1"/>
    <col min="6918" max="6918" width="3.453125" style="1" customWidth="1"/>
    <col min="6919" max="6934" width="4.08984375" style="1" customWidth="1"/>
    <col min="6935" max="6935" width="18.453125" style="1" customWidth="1"/>
    <col min="6936" max="7168" width="9" style="1"/>
    <col min="7169" max="7171" width="3.453125" style="1" customWidth="1"/>
    <col min="7172" max="7172" width="23" style="1" customWidth="1"/>
    <col min="7173" max="7173" width="3.90625" style="1" customWidth="1"/>
    <col min="7174" max="7174" width="3.453125" style="1" customWidth="1"/>
    <col min="7175" max="7190" width="4.08984375" style="1" customWidth="1"/>
    <col min="7191" max="7191" width="18.453125" style="1" customWidth="1"/>
    <col min="7192" max="7424" width="9" style="1"/>
    <col min="7425" max="7427" width="3.453125" style="1" customWidth="1"/>
    <col min="7428" max="7428" width="23" style="1" customWidth="1"/>
    <col min="7429" max="7429" width="3.90625" style="1" customWidth="1"/>
    <col min="7430" max="7430" width="3.453125" style="1" customWidth="1"/>
    <col min="7431" max="7446" width="4.08984375" style="1" customWidth="1"/>
    <col min="7447" max="7447" width="18.453125" style="1" customWidth="1"/>
    <col min="7448" max="7680" width="9" style="1"/>
    <col min="7681" max="7683" width="3.453125" style="1" customWidth="1"/>
    <col min="7684" max="7684" width="23" style="1" customWidth="1"/>
    <col min="7685" max="7685" width="3.90625" style="1" customWidth="1"/>
    <col min="7686" max="7686" width="3.453125" style="1" customWidth="1"/>
    <col min="7687" max="7702" width="4.08984375" style="1" customWidth="1"/>
    <col min="7703" max="7703" width="18.453125" style="1" customWidth="1"/>
    <col min="7704" max="7936" width="9" style="1"/>
    <col min="7937" max="7939" width="3.453125" style="1" customWidth="1"/>
    <col min="7940" max="7940" width="23" style="1" customWidth="1"/>
    <col min="7941" max="7941" width="3.90625" style="1" customWidth="1"/>
    <col min="7942" max="7942" width="3.453125" style="1" customWidth="1"/>
    <col min="7943" max="7958" width="4.08984375" style="1" customWidth="1"/>
    <col min="7959" max="7959" width="18.453125" style="1" customWidth="1"/>
    <col min="7960" max="8192" width="9" style="1"/>
    <col min="8193" max="8195" width="3.453125" style="1" customWidth="1"/>
    <col min="8196" max="8196" width="23" style="1" customWidth="1"/>
    <col min="8197" max="8197" width="3.90625" style="1" customWidth="1"/>
    <col min="8198" max="8198" width="3.453125" style="1" customWidth="1"/>
    <col min="8199" max="8214" width="4.08984375" style="1" customWidth="1"/>
    <col min="8215" max="8215" width="18.453125" style="1" customWidth="1"/>
    <col min="8216" max="8448" width="9" style="1"/>
    <col min="8449" max="8451" width="3.453125" style="1" customWidth="1"/>
    <col min="8452" max="8452" width="23" style="1" customWidth="1"/>
    <col min="8453" max="8453" width="3.90625" style="1" customWidth="1"/>
    <col min="8454" max="8454" width="3.453125" style="1" customWidth="1"/>
    <col min="8455" max="8470" width="4.08984375" style="1" customWidth="1"/>
    <col min="8471" max="8471" width="18.453125" style="1" customWidth="1"/>
    <col min="8472" max="8704" width="9" style="1"/>
    <col min="8705" max="8707" width="3.453125" style="1" customWidth="1"/>
    <col min="8708" max="8708" width="23" style="1" customWidth="1"/>
    <col min="8709" max="8709" width="3.90625" style="1" customWidth="1"/>
    <col min="8710" max="8710" width="3.453125" style="1" customWidth="1"/>
    <col min="8711" max="8726" width="4.08984375" style="1" customWidth="1"/>
    <col min="8727" max="8727" width="18.453125" style="1" customWidth="1"/>
    <col min="8728" max="8960" width="9" style="1"/>
    <col min="8961" max="8963" width="3.453125" style="1" customWidth="1"/>
    <col min="8964" max="8964" width="23" style="1" customWidth="1"/>
    <col min="8965" max="8965" width="3.90625" style="1" customWidth="1"/>
    <col min="8966" max="8966" width="3.453125" style="1" customWidth="1"/>
    <col min="8967" max="8982" width="4.08984375" style="1" customWidth="1"/>
    <col min="8983" max="8983" width="18.453125" style="1" customWidth="1"/>
    <col min="8984" max="9216" width="9" style="1"/>
    <col min="9217" max="9219" width="3.453125" style="1" customWidth="1"/>
    <col min="9220" max="9220" width="23" style="1" customWidth="1"/>
    <col min="9221" max="9221" width="3.90625" style="1" customWidth="1"/>
    <col min="9222" max="9222" width="3.453125" style="1" customWidth="1"/>
    <col min="9223" max="9238" width="4.08984375" style="1" customWidth="1"/>
    <col min="9239" max="9239" width="18.453125" style="1" customWidth="1"/>
    <col min="9240" max="9472" width="9" style="1"/>
    <col min="9473" max="9475" width="3.453125" style="1" customWidth="1"/>
    <col min="9476" max="9476" width="23" style="1" customWidth="1"/>
    <col min="9477" max="9477" width="3.90625" style="1" customWidth="1"/>
    <col min="9478" max="9478" width="3.453125" style="1" customWidth="1"/>
    <col min="9479" max="9494" width="4.08984375" style="1" customWidth="1"/>
    <col min="9495" max="9495" width="18.453125" style="1" customWidth="1"/>
    <col min="9496" max="9728" width="9" style="1"/>
    <col min="9729" max="9731" width="3.453125" style="1" customWidth="1"/>
    <col min="9732" max="9732" width="23" style="1" customWidth="1"/>
    <col min="9733" max="9733" width="3.90625" style="1" customWidth="1"/>
    <col min="9734" max="9734" width="3.453125" style="1" customWidth="1"/>
    <col min="9735" max="9750" width="4.08984375" style="1" customWidth="1"/>
    <col min="9751" max="9751" width="18.453125" style="1" customWidth="1"/>
    <col min="9752" max="9984" width="9" style="1"/>
    <col min="9985" max="9987" width="3.453125" style="1" customWidth="1"/>
    <col min="9988" max="9988" width="23" style="1" customWidth="1"/>
    <col min="9989" max="9989" width="3.90625" style="1" customWidth="1"/>
    <col min="9990" max="9990" width="3.453125" style="1" customWidth="1"/>
    <col min="9991" max="10006" width="4.08984375" style="1" customWidth="1"/>
    <col min="10007" max="10007" width="18.453125" style="1" customWidth="1"/>
    <col min="10008" max="10240" width="9" style="1"/>
    <col min="10241" max="10243" width="3.453125" style="1" customWidth="1"/>
    <col min="10244" max="10244" width="23" style="1" customWidth="1"/>
    <col min="10245" max="10245" width="3.90625" style="1" customWidth="1"/>
    <col min="10246" max="10246" width="3.453125" style="1" customWidth="1"/>
    <col min="10247" max="10262" width="4.08984375" style="1" customWidth="1"/>
    <col min="10263" max="10263" width="18.453125" style="1" customWidth="1"/>
    <col min="10264" max="10496" width="9" style="1"/>
    <col min="10497" max="10499" width="3.453125" style="1" customWidth="1"/>
    <col min="10500" max="10500" width="23" style="1" customWidth="1"/>
    <col min="10501" max="10501" width="3.90625" style="1" customWidth="1"/>
    <col min="10502" max="10502" width="3.453125" style="1" customWidth="1"/>
    <col min="10503" max="10518" width="4.08984375" style="1" customWidth="1"/>
    <col min="10519" max="10519" width="18.453125" style="1" customWidth="1"/>
    <col min="10520" max="10752" width="9" style="1"/>
    <col min="10753" max="10755" width="3.453125" style="1" customWidth="1"/>
    <col min="10756" max="10756" width="23" style="1" customWidth="1"/>
    <col min="10757" max="10757" width="3.90625" style="1" customWidth="1"/>
    <col min="10758" max="10758" width="3.453125" style="1" customWidth="1"/>
    <col min="10759" max="10774" width="4.08984375" style="1" customWidth="1"/>
    <col min="10775" max="10775" width="18.453125" style="1" customWidth="1"/>
    <col min="10776" max="11008" width="9" style="1"/>
    <col min="11009" max="11011" width="3.453125" style="1" customWidth="1"/>
    <col min="11012" max="11012" width="23" style="1" customWidth="1"/>
    <col min="11013" max="11013" width="3.90625" style="1" customWidth="1"/>
    <col min="11014" max="11014" width="3.453125" style="1" customWidth="1"/>
    <col min="11015" max="11030" width="4.08984375" style="1" customWidth="1"/>
    <col min="11031" max="11031" width="18.453125" style="1" customWidth="1"/>
    <col min="11032" max="11264" width="9" style="1"/>
    <col min="11265" max="11267" width="3.453125" style="1" customWidth="1"/>
    <col min="11268" max="11268" width="23" style="1" customWidth="1"/>
    <col min="11269" max="11269" width="3.90625" style="1" customWidth="1"/>
    <col min="11270" max="11270" width="3.453125" style="1" customWidth="1"/>
    <col min="11271" max="11286" width="4.08984375" style="1" customWidth="1"/>
    <col min="11287" max="11287" width="18.453125" style="1" customWidth="1"/>
    <col min="11288" max="11520" width="9" style="1"/>
    <col min="11521" max="11523" width="3.453125" style="1" customWidth="1"/>
    <col min="11524" max="11524" width="23" style="1" customWidth="1"/>
    <col min="11525" max="11525" width="3.90625" style="1" customWidth="1"/>
    <col min="11526" max="11526" width="3.453125" style="1" customWidth="1"/>
    <col min="11527" max="11542" width="4.08984375" style="1" customWidth="1"/>
    <col min="11543" max="11543" width="18.453125" style="1" customWidth="1"/>
    <col min="11544" max="11776" width="9" style="1"/>
    <col min="11777" max="11779" width="3.453125" style="1" customWidth="1"/>
    <col min="11780" max="11780" width="23" style="1" customWidth="1"/>
    <col min="11781" max="11781" width="3.90625" style="1" customWidth="1"/>
    <col min="11782" max="11782" width="3.453125" style="1" customWidth="1"/>
    <col min="11783" max="11798" width="4.08984375" style="1" customWidth="1"/>
    <col min="11799" max="11799" width="18.453125" style="1" customWidth="1"/>
    <col min="11800" max="12032" width="9" style="1"/>
    <col min="12033" max="12035" width="3.453125" style="1" customWidth="1"/>
    <col min="12036" max="12036" width="23" style="1" customWidth="1"/>
    <col min="12037" max="12037" width="3.90625" style="1" customWidth="1"/>
    <col min="12038" max="12038" width="3.453125" style="1" customWidth="1"/>
    <col min="12039" max="12054" width="4.08984375" style="1" customWidth="1"/>
    <col min="12055" max="12055" width="18.453125" style="1" customWidth="1"/>
    <col min="12056" max="12288" width="9" style="1"/>
    <col min="12289" max="12291" width="3.453125" style="1" customWidth="1"/>
    <col min="12292" max="12292" width="23" style="1" customWidth="1"/>
    <col min="12293" max="12293" width="3.90625" style="1" customWidth="1"/>
    <col min="12294" max="12294" width="3.453125" style="1" customWidth="1"/>
    <col min="12295" max="12310" width="4.08984375" style="1" customWidth="1"/>
    <col min="12311" max="12311" width="18.453125" style="1" customWidth="1"/>
    <col min="12312" max="12544" width="9" style="1"/>
    <col min="12545" max="12547" width="3.453125" style="1" customWidth="1"/>
    <col min="12548" max="12548" width="23" style="1" customWidth="1"/>
    <col min="12549" max="12549" width="3.90625" style="1" customWidth="1"/>
    <col min="12550" max="12550" width="3.453125" style="1" customWidth="1"/>
    <col min="12551" max="12566" width="4.08984375" style="1" customWidth="1"/>
    <col min="12567" max="12567" width="18.453125" style="1" customWidth="1"/>
    <col min="12568" max="12800" width="9" style="1"/>
    <col min="12801" max="12803" width="3.453125" style="1" customWidth="1"/>
    <col min="12804" max="12804" width="23" style="1" customWidth="1"/>
    <col min="12805" max="12805" width="3.90625" style="1" customWidth="1"/>
    <col min="12806" max="12806" width="3.453125" style="1" customWidth="1"/>
    <col min="12807" max="12822" width="4.08984375" style="1" customWidth="1"/>
    <col min="12823" max="12823" width="18.453125" style="1" customWidth="1"/>
    <col min="12824" max="13056" width="9" style="1"/>
    <col min="13057" max="13059" width="3.453125" style="1" customWidth="1"/>
    <col min="13060" max="13060" width="23" style="1" customWidth="1"/>
    <col min="13061" max="13061" width="3.90625" style="1" customWidth="1"/>
    <col min="13062" max="13062" width="3.453125" style="1" customWidth="1"/>
    <col min="13063" max="13078" width="4.08984375" style="1" customWidth="1"/>
    <col min="13079" max="13079" width="18.453125" style="1" customWidth="1"/>
    <col min="13080" max="13312" width="9" style="1"/>
    <col min="13313" max="13315" width="3.453125" style="1" customWidth="1"/>
    <col min="13316" max="13316" width="23" style="1" customWidth="1"/>
    <col min="13317" max="13317" width="3.90625" style="1" customWidth="1"/>
    <col min="13318" max="13318" width="3.453125" style="1" customWidth="1"/>
    <col min="13319" max="13334" width="4.08984375" style="1" customWidth="1"/>
    <col min="13335" max="13335" width="18.453125" style="1" customWidth="1"/>
    <col min="13336" max="13568" width="9" style="1"/>
    <col min="13569" max="13571" width="3.453125" style="1" customWidth="1"/>
    <col min="13572" max="13572" width="23" style="1" customWidth="1"/>
    <col min="13573" max="13573" width="3.90625" style="1" customWidth="1"/>
    <col min="13574" max="13574" width="3.453125" style="1" customWidth="1"/>
    <col min="13575" max="13590" width="4.08984375" style="1" customWidth="1"/>
    <col min="13591" max="13591" width="18.453125" style="1" customWidth="1"/>
    <col min="13592" max="13824" width="9" style="1"/>
    <col min="13825" max="13827" width="3.453125" style="1" customWidth="1"/>
    <col min="13828" max="13828" width="23" style="1" customWidth="1"/>
    <col min="13829" max="13829" width="3.90625" style="1" customWidth="1"/>
    <col min="13830" max="13830" width="3.453125" style="1" customWidth="1"/>
    <col min="13831" max="13846" width="4.08984375" style="1" customWidth="1"/>
    <col min="13847" max="13847" width="18.453125" style="1" customWidth="1"/>
    <col min="13848" max="14080" width="9" style="1"/>
    <col min="14081" max="14083" width="3.453125" style="1" customWidth="1"/>
    <col min="14084" max="14084" width="23" style="1" customWidth="1"/>
    <col min="14085" max="14085" width="3.90625" style="1" customWidth="1"/>
    <col min="14086" max="14086" width="3.453125" style="1" customWidth="1"/>
    <col min="14087" max="14102" width="4.08984375" style="1" customWidth="1"/>
    <col min="14103" max="14103" width="18.453125" style="1" customWidth="1"/>
    <col min="14104" max="14336" width="9" style="1"/>
    <col min="14337" max="14339" width="3.453125" style="1" customWidth="1"/>
    <col min="14340" max="14340" width="23" style="1" customWidth="1"/>
    <col min="14341" max="14341" width="3.90625" style="1" customWidth="1"/>
    <col min="14342" max="14342" width="3.453125" style="1" customWidth="1"/>
    <col min="14343" max="14358" width="4.08984375" style="1" customWidth="1"/>
    <col min="14359" max="14359" width="18.453125" style="1" customWidth="1"/>
    <col min="14360" max="14592" width="9" style="1"/>
    <col min="14593" max="14595" width="3.453125" style="1" customWidth="1"/>
    <col min="14596" max="14596" width="23" style="1" customWidth="1"/>
    <col min="14597" max="14597" width="3.90625" style="1" customWidth="1"/>
    <col min="14598" max="14598" width="3.453125" style="1" customWidth="1"/>
    <col min="14599" max="14614" width="4.08984375" style="1" customWidth="1"/>
    <col min="14615" max="14615" width="18.453125" style="1" customWidth="1"/>
    <col min="14616" max="14848" width="9" style="1"/>
    <col min="14849" max="14851" width="3.453125" style="1" customWidth="1"/>
    <col min="14852" max="14852" width="23" style="1" customWidth="1"/>
    <col min="14853" max="14853" width="3.90625" style="1" customWidth="1"/>
    <col min="14854" max="14854" width="3.453125" style="1" customWidth="1"/>
    <col min="14855" max="14870" width="4.08984375" style="1" customWidth="1"/>
    <col min="14871" max="14871" width="18.453125" style="1" customWidth="1"/>
    <col min="14872" max="15104" width="9" style="1"/>
    <col min="15105" max="15107" width="3.453125" style="1" customWidth="1"/>
    <col min="15108" max="15108" width="23" style="1" customWidth="1"/>
    <col min="15109" max="15109" width="3.90625" style="1" customWidth="1"/>
    <col min="15110" max="15110" width="3.453125" style="1" customWidth="1"/>
    <col min="15111" max="15126" width="4.08984375" style="1" customWidth="1"/>
    <col min="15127" max="15127" width="18.453125" style="1" customWidth="1"/>
    <col min="15128" max="15360" width="9" style="1"/>
    <col min="15361" max="15363" width="3.453125" style="1" customWidth="1"/>
    <col min="15364" max="15364" width="23" style="1" customWidth="1"/>
    <col min="15365" max="15365" width="3.90625" style="1" customWidth="1"/>
    <col min="15366" max="15366" width="3.453125" style="1" customWidth="1"/>
    <col min="15367" max="15382" width="4.08984375" style="1" customWidth="1"/>
    <col min="15383" max="15383" width="18.453125" style="1" customWidth="1"/>
    <col min="15384" max="15616" width="9" style="1"/>
    <col min="15617" max="15619" width="3.453125" style="1" customWidth="1"/>
    <col min="15620" max="15620" width="23" style="1" customWidth="1"/>
    <col min="15621" max="15621" width="3.90625" style="1" customWidth="1"/>
    <col min="15622" max="15622" width="3.453125" style="1" customWidth="1"/>
    <col min="15623" max="15638" width="4.08984375" style="1" customWidth="1"/>
    <col min="15639" max="15639" width="18.453125" style="1" customWidth="1"/>
    <col min="15640" max="15872" width="9" style="1"/>
    <col min="15873" max="15875" width="3.453125" style="1" customWidth="1"/>
    <col min="15876" max="15876" width="23" style="1" customWidth="1"/>
    <col min="15877" max="15877" width="3.90625" style="1" customWidth="1"/>
    <col min="15878" max="15878" width="3.453125" style="1" customWidth="1"/>
    <col min="15879" max="15894" width="4.08984375" style="1" customWidth="1"/>
    <col min="15895" max="15895" width="18.453125" style="1" customWidth="1"/>
    <col min="15896" max="16128" width="9" style="1"/>
    <col min="16129" max="16131" width="3.453125" style="1" customWidth="1"/>
    <col min="16132" max="16132" width="23" style="1" customWidth="1"/>
    <col min="16133" max="16133" width="3.90625" style="1" customWidth="1"/>
    <col min="16134" max="16134" width="3.453125" style="1" customWidth="1"/>
    <col min="16135" max="16150" width="4.08984375" style="1" customWidth="1"/>
    <col min="16151" max="16151" width="18.453125" style="1" customWidth="1"/>
    <col min="16152" max="16384" width="9" style="1"/>
  </cols>
  <sheetData>
    <row r="1" spans="1:23" ht="33" customHeight="1" x14ac:dyDescent="0.35">
      <c r="A1" s="344" t="s">
        <v>198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</row>
    <row r="2" spans="1:23" ht="39.65" customHeight="1" thickBot="1" x14ac:dyDescent="0.4">
      <c r="A2" s="345" t="s">
        <v>197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</row>
    <row r="3" spans="1:23" ht="16.5" customHeight="1" x14ac:dyDescent="0.35">
      <c r="A3" s="346" t="s">
        <v>0</v>
      </c>
      <c r="B3" s="347"/>
      <c r="C3" s="352" t="s">
        <v>58</v>
      </c>
      <c r="D3" s="353"/>
      <c r="E3" s="358" t="s">
        <v>1</v>
      </c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9"/>
      <c r="W3" s="405" t="s">
        <v>22</v>
      </c>
    </row>
    <row r="4" spans="1:23" ht="16.5" customHeight="1" x14ac:dyDescent="0.35">
      <c r="A4" s="348"/>
      <c r="B4" s="349"/>
      <c r="C4" s="354"/>
      <c r="D4" s="355"/>
      <c r="E4" s="363" t="s">
        <v>2</v>
      </c>
      <c r="F4" s="365" t="s">
        <v>3</v>
      </c>
      <c r="G4" s="367" t="s">
        <v>23</v>
      </c>
      <c r="H4" s="367"/>
      <c r="I4" s="367"/>
      <c r="J4" s="367"/>
      <c r="K4" s="367" t="s">
        <v>24</v>
      </c>
      <c r="L4" s="367"/>
      <c r="M4" s="367"/>
      <c r="N4" s="367"/>
      <c r="O4" s="367" t="s">
        <v>4</v>
      </c>
      <c r="P4" s="367"/>
      <c r="Q4" s="367"/>
      <c r="R4" s="367"/>
      <c r="S4" s="367" t="s">
        <v>5</v>
      </c>
      <c r="T4" s="367"/>
      <c r="U4" s="367"/>
      <c r="V4" s="368"/>
      <c r="W4" s="406"/>
    </row>
    <row r="5" spans="1:23" ht="17" x14ac:dyDescent="0.35">
      <c r="A5" s="348"/>
      <c r="B5" s="349"/>
      <c r="C5" s="354"/>
      <c r="D5" s="355"/>
      <c r="E5" s="363"/>
      <c r="F5" s="365"/>
      <c r="G5" s="367" t="s">
        <v>6</v>
      </c>
      <c r="H5" s="367"/>
      <c r="I5" s="369" t="s">
        <v>7</v>
      </c>
      <c r="J5" s="369"/>
      <c r="K5" s="367" t="s">
        <v>6</v>
      </c>
      <c r="L5" s="367"/>
      <c r="M5" s="369" t="s">
        <v>7</v>
      </c>
      <c r="N5" s="369"/>
      <c r="O5" s="367" t="s">
        <v>6</v>
      </c>
      <c r="P5" s="367"/>
      <c r="Q5" s="369" t="s">
        <v>7</v>
      </c>
      <c r="R5" s="369"/>
      <c r="S5" s="367" t="s">
        <v>6</v>
      </c>
      <c r="T5" s="367"/>
      <c r="U5" s="369" t="s">
        <v>7</v>
      </c>
      <c r="V5" s="370"/>
      <c r="W5" s="406"/>
    </row>
    <row r="6" spans="1:23" ht="15.75" customHeight="1" x14ac:dyDescent="0.35">
      <c r="A6" s="348"/>
      <c r="B6" s="349"/>
      <c r="C6" s="354"/>
      <c r="D6" s="355"/>
      <c r="E6" s="363"/>
      <c r="F6" s="365"/>
      <c r="G6" s="319" t="s">
        <v>8</v>
      </c>
      <c r="H6" s="319" t="s">
        <v>9</v>
      </c>
      <c r="I6" s="321" t="s">
        <v>8</v>
      </c>
      <c r="J6" s="321" t="s">
        <v>9</v>
      </c>
      <c r="K6" s="319" t="s">
        <v>8</v>
      </c>
      <c r="L6" s="319" t="s">
        <v>9</v>
      </c>
      <c r="M6" s="321" t="s">
        <v>8</v>
      </c>
      <c r="N6" s="321" t="s">
        <v>9</v>
      </c>
      <c r="O6" s="319" t="s">
        <v>8</v>
      </c>
      <c r="P6" s="319" t="s">
        <v>9</v>
      </c>
      <c r="Q6" s="321" t="s">
        <v>8</v>
      </c>
      <c r="R6" s="321" t="s">
        <v>9</v>
      </c>
      <c r="S6" s="319" t="s">
        <v>8</v>
      </c>
      <c r="T6" s="319" t="s">
        <v>9</v>
      </c>
      <c r="U6" s="321" t="s">
        <v>8</v>
      </c>
      <c r="V6" s="317" t="s">
        <v>9</v>
      </c>
      <c r="W6" s="406"/>
    </row>
    <row r="7" spans="1:23" ht="52.25" customHeight="1" thickBot="1" x14ac:dyDescent="0.4">
      <c r="A7" s="350"/>
      <c r="B7" s="351"/>
      <c r="C7" s="356"/>
      <c r="D7" s="357"/>
      <c r="E7" s="364"/>
      <c r="F7" s="366"/>
      <c r="G7" s="320"/>
      <c r="H7" s="320"/>
      <c r="I7" s="322"/>
      <c r="J7" s="322"/>
      <c r="K7" s="320"/>
      <c r="L7" s="320"/>
      <c r="M7" s="322"/>
      <c r="N7" s="322"/>
      <c r="O7" s="320"/>
      <c r="P7" s="320"/>
      <c r="Q7" s="322"/>
      <c r="R7" s="322"/>
      <c r="S7" s="320"/>
      <c r="T7" s="320"/>
      <c r="U7" s="322"/>
      <c r="V7" s="318"/>
      <c r="W7" s="407"/>
    </row>
    <row r="8" spans="1:23" ht="16.5" customHeight="1" x14ac:dyDescent="0.35">
      <c r="A8" s="399" t="s">
        <v>10</v>
      </c>
      <c r="B8" s="400"/>
      <c r="C8" s="329" t="s">
        <v>131</v>
      </c>
      <c r="D8" s="330"/>
      <c r="E8" s="2">
        <v>8</v>
      </c>
      <c r="F8" s="3">
        <v>8</v>
      </c>
      <c r="G8" s="4">
        <v>4</v>
      </c>
      <c r="H8" s="4">
        <v>4</v>
      </c>
      <c r="I8" s="5">
        <v>4</v>
      </c>
      <c r="J8" s="5">
        <v>4</v>
      </c>
      <c r="K8" s="6"/>
      <c r="L8" s="6"/>
      <c r="M8" s="7"/>
      <c r="N8" s="7"/>
      <c r="O8" s="8"/>
      <c r="P8" s="8"/>
      <c r="Q8" s="7"/>
      <c r="R8" s="7"/>
      <c r="S8" s="9"/>
      <c r="T8" s="9"/>
      <c r="U8" s="5"/>
      <c r="V8" s="10"/>
      <c r="W8" s="11"/>
    </row>
    <row r="9" spans="1:23" ht="17" x14ac:dyDescent="0.35">
      <c r="A9" s="401"/>
      <c r="B9" s="402"/>
      <c r="C9" s="286" t="s">
        <v>132</v>
      </c>
      <c r="D9" s="287"/>
      <c r="E9" s="12">
        <v>8</v>
      </c>
      <c r="F9" s="13">
        <v>8</v>
      </c>
      <c r="G9" s="14"/>
      <c r="H9" s="14"/>
      <c r="I9" s="15"/>
      <c r="J9" s="15"/>
      <c r="K9" s="16">
        <v>4</v>
      </c>
      <c r="L9" s="16">
        <v>4</v>
      </c>
      <c r="M9" s="15">
        <v>4</v>
      </c>
      <c r="N9" s="15">
        <v>4</v>
      </c>
      <c r="O9" s="17"/>
      <c r="P9" s="17"/>
      <c r="Q9" s="18"/>
      <c r="R9" s="18"/>
      <c r="S9" s="16"/>
      <c r="T9" s="16"/>
      <c r="U9" s="15"/>
      <c r="V9" s="19"/>
      <c r="W9" s="20"/>
    </row>
    <row r="10" spans="1:23" ht="17" x14ac:dyDescent="0.35">
      <c r="A10" s="401"/>
      <c r="B10" s="402"/>
      <c r="C10" s="286" t="s">
        <v>133</v>
      </c>
      <c r="D10" s="287"/>
      <c r="E10" s="12">
        <v>8</v>
      </c>
      <c r="F10" s="13">
        <v>8</v>
      </c>
      <c r="G10" s="14"/>
      <c r="H10" s="14"/>
      <c r="I10" s="15"/>
      <c r="J10" s="15"/>
      <c r="K10" s="21"/>
      <c r="L10" s="21"/>
      <c r="M10" s="18"/>
      <c r="N10" s="18"/>
      <c r="O10" s="16">
        <v>4</v>
      </c>
      <c r="P10" s="16">
        <v>4</v>
      </c>
      <c r="Q10" s="15">
        <v>4</v>
      </c>
      <c r="R10" s="15">
        <v>4</v>
      </c>
      <c r="S10" s="16"/>
      <c r="T10" s="16"/>
      <c r="U10" s="15"/>
      <c r="V10" s="19"/>
      <c r="W10" s="20"/>
    </row>
    <row r="11" spans="1:23" ht="17" x14ac:dyDescent="0.35">
      <c r="A11" s="401"/>
      <c r="B11" s="402"/>
      <c r="C11" s="315" t="s">
        <v>134</v>
      </c>
      <c r="D11" s="316"/>
      <c r="E11" s="22">
        <v>1</v>
      </c>
      <c r="F11" s="13">
        <v>1</v>
      </c>
      <c r="G11" s="14">
        <v>1</v>
      </c>
      <c r="H11" s="14">
        <v>1</v>
      </c>
      <c r="I11" s="15"/>
      <c r="J11" s="15"/>
      <c r="K11" s="17"/>
      <c r="L11" s="17"/>
      <c r="M11" s="18"/>
      <c r="N11" s="18"/>
      <c r="O11" s="17"/>
      <c r="P11" s="17"/>
      <c r="Q11" s="18"/>
      <c r="R11" s="18"/>
      <c r="S11" s="14"/>
      <c r="T11" s="14"/>
      <c r="U11" s="15"/>
      <c r="V11" s="19"/>
      <c r="W11" s="20"/>
    </row>
    <row r="12" spans="1:23" ht="17" x14ac:dyDescent="0.35">
      <c r="A12" s="401"/>
      <c r="B12" s="402"/>
      <c r="C12" s="331" t="s">
        <v>135</v>
      </c>
      <c r="D12" s="316"/>
      <c r="E12" s="22">
        <v>1</v>
      </c>
      <c r="F12" s="13">
        <v>1</v>
      </c>
      <c r="G12" s="14"/>
      <c r="H12" s="14"/>
      <c r="I12" s="15">
        <v>1</v>
      </c>
      <c r="J12" s="15">
        <v>1</v>
      </c>
      <c r="K12" s="17"/>
      <c r="L12" s="17"/>
      <c r="M12" s="18"/>
      <c r="N12" s="18"/>
      <c r="O12" s="17"/>
      <c r="P12" s="17"/>
      <c r="Q12" s="18"/>
      <c r="R12" s="18"/>
      <c r="S12" s="14"/>
      <c r="T12" s="14"/>
      <c r="U12" s="15"/>
      <c r="V12" s="19"/>
      <c r="W12" s="20"/>
    </row>
    <row r="13" spans="1:23" ht="16.5" customHeight="1" x14ac:dyDescent="0.4">
      <c r="A13" s="401"/>
      <c r="B13" s="402"/>
      <c r="C13" s="334" t="s">
        <v>136</v>
      </c>
      <c r="D13" s="335"/>
      <c r="E13" s="12">
        <v>2</v>
      </c>
      <c r="F13" s="13">
        <v>2</v>
      </c>
      <c r="G13" s="14">
        <v>2</v>
      </c>
      <c r="H13" s="14">
        <v>2</v>
      </c>
      <c r="I13" s="23" t="s">
        <v>25</v>
      </c>
      <c r="J13" s="23" t="s">
        <v>25</v>
      </c>
      <c r="K13" s="21"/>
      <c r="L13" s="21"/>
      <c r="M13" s="18"/>
      <c r="N13" s="18"/>
      <c r="O13" s="17"/>
      <c r="P13" s="17"/>
      <c r="Q13" s="18"/>
      <c r="R13" s="18"/>
      <c r="S13" s="16"/>
      <c r="T13" s="16"/>
      <c r="U13" s="15"/>
      <c r="V13" s="19"/>
      <c r="W13" s="20" t="s">
        <v>26</v>
      </c>
    </row>
    <row r="14" spans="1:23" ht="17" x14ac:dyDescent="0.4">
      <c r="A14" s="401"/>
      <c r="B14" s="402"/>
      <c r="C14" s="334" t="s">
        <v>137</v>
      </c>
      <c r="D14" s="335"/>
      <c r="E14" s="12">
        <v>2</v>
      </c>
      <c r="F14" s="13">
        <v>2</v>
      </c>
      <c r="G14" s="24" t="s">
        <v>25</v>
      </c>
      <c r="H14" s="24" t="s">
        <v>25</v>
      </c>
      <c r="I14" s="15">
        <v>2</v>
      </c>
      <c r="J14" s="15">
        <v>2</v>
      </c>
      <c r="K14" s="21"/>
      <c r="L14" s="21"/>
      <c r="M14" s="18"/>
      <c r="N14" s="18"/>
      <c r="O14" s="17"/>
      <c r="P14" s="17"/>
      <c r="Q14" s="18"/>
      <c r="R14" s="18"/>
      <c r="S14" s="16"/>
      <c r="T14" s="16"/>
      <c r="U14" s="15"/>
      <c r="V14" s="19"/>
      <c r="W14" s="20" t="s">
        <v>26</v>
      </c>
    </row>
    <row r="15" spans="1:23" ht="16.25" customHeight="1" x14ac:dyDescent="0.35">
      <c r="A15" s="401"/>
      <c r="B15" s="402"/>
      <c r="C15" s="336" t="s">
        <v>138</v>
      </c>
      <c r="D15" s="25" t="s">
        <v>139</v>
      </c>
      <c r="E15" s="22">
        <v>2</v>
      </c>
      <c r="F15" s="13">
        <v>2</v>
      </c>
      <c r="G15" s="14">
        <v>2</v>
      </c>
      <c r="H15" s="14">
        <v>2</v>
      </c>
      <c r="I15" s="26" t="s">
        <v>25</v>
      </c>
      <c r="J15" s="26" t="s">
        <v>25</v>
      </c>
      <c r="K15" s="27" t="s">
        <v>25</v>
      </c>
      <c r="L15" s="27" t="s">
        <v>25</v>
      </c>
      <c r="M15" s="26" t="s">
        <v>25</v>
      </c>
      <c r="N15" s="26" t="s">
        <v>25</v>
      </c>
      <c r="O15" s="17"/>
      <c r="P15" s="17"/>
      <c r="Q15" s="18"/>
      <c r="R15" s="18"/>
      <c r="S15" s="14"/>
      <c r="T15" s="14"/>
      <c r="U15" s="15"/>
      <c r="V15" s="19"/>
      <c r="W15" s="20" t="s">
        <v>140</v>
      </c>
    </row>
    <row r="16" spans="1:23" ht="17" x14ac:dyDescent="0.35">
      <c r="A16" s="401"/>
      <c r="B16" s="402"/>
      <c r="C16" s="337"/>
      <c r="D16" s="25" t="s">
        <v>141</v>
      </c>
      <c r="E16" s="22">
        <v>2</v>
      </c>
      <c r="F16" s="13">
        <v>2</v>
      </c>
      <c r="G16" s="27" t="s">
        <v>25</v>
      </c>
      <c r="H16" s="27" t="s">
        <v>25</v>
      </c>
      <c r="I16" s="15">
        <v>2</v>
      </c>
      <c r="J16" s="15">
        <v>2</v>
      </c>
      <c r="K16" s="27" t="s">
        <v>25</v>
      </c>
      <c r="L16" s="27" t="s">
        <v>25</v>
      </c>
      <c r="M16" s="26" t="s">
        <v>25</v>
      </c>
      <c r="N16" s="26" t="s">
        <v>25</v>
      </c>
      <c r="O16" s="28"/>
      <c r="P16" s="28"/>
      <c r="Q16" s="26"/>
      <c r="R16" s="26"/>
      <c r="S16" s="14"/>
      <c r="T16" s="14"/>
      <c r="U16" s="15"/>
      <c r="V16" s="19"/>
      <c r="W16" s="20" t="s">
        <v>140</v>
      </c>
    </row>
    <row r="17" spans="1:23" ht="16.25" customHeight="1" x14ac:dyDescent="0.35">
      <c r="A17" s="401"/>
      <c r="B17" s="402"/>
      <c r="C17" s="338" t="s">
        <v>142</v>
      </c>
      <c r="D17" s="25" t="s">
        <v>143</v>
      </c>
      <c r="E17" s="29">
        <v>2</v>
      </c>
      <c r="F17" s="30">
        <v>2</v>
      </c>
      <c r="G17" s="31">
        <v>2</v>
      </c>
      <c r="H17" s="31">
        <v>2</v>
      </c>
      <c r="I17" s="26" t="s">
        <v>25</v>
      </c>
      <c r="J17" s="26" t="s">
        <v>25</v>
      </c>
      <c r="K17" s="28" t="s">
        <v>11</v>
      </c>
      <c r="L17" s="28" t="s">
        <v>25</v>
      </c>
      <c r="M17" s="26" t="s">
        <v>25</v>
      </c>
      <c r="N17" s="26" t="s">
        <v>11</v>
      </c>
      <c r="O17" s="28" t="s">
        <v>25</v>
      </c>
      <c r="P17" s="28" t="s">
        <v>25</v>
      </c>
      <c r="Q17" s="26" t="s">
        <v>11</v>
      </c>
      <c r="R17" s="26" t="s">
        <v>25</v>
      </c>
      <c r="S17" s="14"/>
      <c r="T17" s="14"/>
      <c r="U17" s="15"/>
      <c r="V17" s="19"/>
      <c r="W17" s="20" t="s">
        <v>144</v>
      </c>
    </row>
    <row r="18" spans="1:23" ht="17" x14ac:dyDescent="0.35">
      <c r="A18" s="401"/>
      <c r="B18" s="402"/>
      <c r="C18" s="339"/>
      <c r="D18" s="25" t="s">
        <v>145</v>
      </c>
      <c r="E18" s="29">
        <v>2</v>
      </c>
      <c r="F18" s="30">
        <v>2</v>
      </c>
      <c r="G18" s="27" t="s">
        <v>25</v>
      </c>
      <c r="H18" s="28" t="s">
        <v>25</v>
      </c>
      <c r="I18" s="32">
        <v>2</v>
      </c>
      <c r="J18" s="33">
        <v>2</v>
      </c>
      <c r="K18" s="28" t="s">
        <v>11</v>
      </c>
      <c r="L18" s="28" t="s">
        <v>25</v>
      </c>
      <c r="M18" s="26" t="s">
        <v>25</v>
      </c>
      <c r="N18" s="26" t="s">
        <v>25</v>
      </c>
      <c r="O18" s="28" t="s">
        <v>25</v>
      </c>
      <c r="P18" s="28" t="s">
        <v>25</v>
      </c>
      <c r="Q18" s="26" t="s">
        <v>25</v>
      </c>
      <c r="R18" s="26" t="s">
        <v>25</v>
      </c>
      <c r="S18" s="14"/>
      <c r="T18" s="14"/>
      <c r="U18" s="15"/>
      <c r="V18" s="19"/>
      <c r="W18" s="20" t="s">
        <v>144</v>
      </c>
    </row>
    <row r="19" spans="1:23" ht="17" x14ac:dyDescent="0.35">
      <c r="A19" s="401"/>
      <c r="B19" s="402"/>
      <c r="C19" s="339"/>
      <c r="D19" s="25" t="s">
        <v>146</v>
      </c>
      <c r="E19" s="29">
        <v>2</v>
      </c>
      <c r="F19" s="30">
        <v>2</v>
      </c>
      <c r="G19" s="34" t="s">
        <v>25</v>
      </c>
      <c r="H19" s="34" t="s">
        <v>25</v>
      </c>
      <c r="I19" s="35" t="s">
        <v>25</v>
      </c>
      <c r="J19" s="35" t="s">
        <v>25</v>
      </c>
      <c r="K19" s="36">
        <v>2</v>
      </c>
      <c r="L19" s="36">
        <v>2</v>
      </c>
      <c r="M19" s="35" t="s">
        <v>25</v>
      </c>
      <c r="N19" s="35" t="s">
        <v>25</v>
      </c>
      <c r="O19" s="28" t="s">
        <v>25</v>
      </c>
      <c r="P19" s="28" t="s">
        <v>11</v>
      </c>
      <c r="Q19" s="26" t="s">
        <v>25</v>
      </c>
      <c r="R19" s="26" t="s">
        <v>11</v>
      </c>
      <c r="S19" s="14"/>
      <c r="T19" s="14"/>
      <c r="U19" s="15"/>
      <c r="V19" s="19"/>
      <c r="W19" s="20" t="s">
        <v>144</v>
      </c>
    </row>
    <row r="20" spans="1:23" ht="17" x14ac:dyDescent="0.35">
      <c r="A20" s="401"/>
      <c r="B20" s="402"/>
      <c r="C20" s="340"/>
      <c r="D20" s="25" t="s">
        <v>147</v>
      </c>
      <c r="E20" s="29">
        <v>2</v>
      </c>
      <c r="F20" s="30">
        <v>2</v>
      </c>
      <c r="G20" s="27"/>
      <c r="H20" s="27"/>
      <c r="I20" s="37"/>
      <c r="J20" s="37"/>
      <c r="K20" s="38"/>
      <c r="L20" s="38"/>
      <c r="M20" s="37"/>
      <c r="N20" s="37"/>
      <c r="O20" s="31">
        <v>2</v>
      </c>
      <c r="P20" s="31">
        <v>2</v>
      </c>
      <c r="Q20" s="26" t="s">
        <v>25</v>
      </c>
      <c r="R20" s="26" t="s">
        <v>25</v>
      </c>
      <c r="S20" s="14"/>
      <c r="T20" s="14"/>
      <c r="U20" s="15"/>
      <c r="V20" s="19"/>
      <c r="W20" s="20" t="s">
        <v>148</v>
      </c>
    </row>
    <row r="21" spans="1:23" ht="16.5" customHeight="1" x14ac:dyDescent="0.35">
      <c r="A21" s="401"/>
      <c r="B21" s="402"/>
      <c r="C21" s="341" t="s">
        <v>60</v>
      </c>
      <c r="D21" s="316"/>
      <c r="E21" s="22">
        <v>4</v>
      </c>
      <c r="F21" s="13">
        <f t="shared" ref="E21:F23" si="0">SUM(H21,J21,L21,N21,P21,R21,T21,V21)</f>
        <v>4</v>
      </c>
      <c r="G21" s="14">
        <v>2</v>
      </c>
      <c r="H21" s="14">
        <v>2</v>
      </c>
      <c r="I21" s="15">
        <v>2</v>
      </c>
      <c r="J21" s="15">
        <v>2</v>
      </c>
      <c r="K21" s="39"/>
      <c r="L21" s="39"/>
      <c r="M21" s="40"/>
      <c r="N21" s="40"/>
      <c r="O21" s="17"/>
      <c r="P21" s="17"/>
      <c r="Q21" s="18"/>
      <c r="R21" s="18"/>
      <c r="S21" s="14"/>
      <c r="T21" s="14"/>
      <c r="U21" s="15"/>
      <c r="V21" s="19"/>
      <c r="W21" s="20"/>
    </row>
    <row r="22" spans="1:23" ht="16.5" customHeight="1" x14ac:dyDescent="0.35">
      <c r="A22" s="401"/>
      <c r="B22" s="402"/>
      <c r="C22" s="286" t="s">
        <v>149</v>
      </c>
      <c r="D22" s="287"/>
      <c r="E22" s="22">
        <f t="shared" si="0"/>
        <v>2</v>
      </c>
      <c r="F22" s="13">
        <f t="shared" si="0"/>
        <v>2</v>
      </c>
      <c r="G22" s="14">
        <v>2</v>
      </c>
      <c r="H22" s="14">
        <v>2</v>
      </c>
      <c r="I22" s="23"/>
      <c r="J22" s="23"/>
      <c r="K22" s="17"/>
      <c r="L22" s="17"/>
      <c r="M22" s="18"/>
      <c r="N22" s="18"/>
      <c r="O22" s="17"/>
      <c r="P22" s="17"/>
      <c r="Q22" s="18"/>
      <c r="R22" s="18"/>
      <c r="S22" s="14"/>
      <c r="T22" s="14"/>
      <c r="U22" s="15"/>
      <c r="V22" s="19"/>
      <c r="W22" s="20"/>
    </row>
    <row r="23" spans="1:23" ht="16.5" customHeight="1" x14ac:dyDescent="0.35">
      <c r="A23" s="401"/>
      <c r="B23" s="402"/>
      <c r="C23" s="286" t="s">
        <v>150</v>
      </c>
      <c r="D23" s="287"/>
      <c r="E23" s="22">
        <f t="shared" si="0"/>
        <v>2</v>
      </c>
      <c r="F23" s="13">
        <f t="shared" si="0"/>
        <v>2</v>
      </c>
      <c r="G23" s="24"/>
      <c r="H23" s="24"/>
      <c r="I23" s="15">
        <v>2</v>
      </c>
      <c r="J23" s="15">
        <v>2</v>
      </c>
      <c r="K23" s="17"/>
      <c r="L23" s="17"/>
      <c r="M23" s="18"/>
      <c r="N23" s="18"/>
      <c r="O23" s="17"/>
      <c r="P23" s="17"/>
      <c r="Q23" s="18"/>
      <c r="R23" s="18"/>
      <c r="S23" s="14"/>
      <c r="T23" s="14"/>
      <c r="U23" s="15"/>
      <c r="V23" s="19"/>
      <c r="W23" s="20"/>
    </row>
    <row r="24" spans="1:23" ht="16.5" customHeight="1" x14ac:dyDescent="0.35">
      <c r="A24" s="401"/>
      <c r="B24" s="402"/>
      <c r="C24" s="286" t="s">
        <v>151</v>
      </c>
      <c r="D24" s="287"/>
      <c r="E24" s="22">
        <v>2</v>
      </c>
      <c r="F24" s="13">
        <v>2</v>
      </c>
      <c r="G24" s="14"/>
      <c r="H24" s="14"/>
      <c r="I24" s="15"/>
      <c r="J24" s="15"/>
      <c r="K24" s="14">
        <v>2</v>
      </c>
      <c r="L24" s="14">
        <v>2</v>
      </c>
      <c r="M24" s="23" t="s">
        <v>11</v>
      </c>
      <c r="N24" s="23" t="s">
        <v>11</v>
      </c>
      <c r="O24" s="17"/>
      <c r="P24" s="17"/>
      <c r="Q24" s="18"/>
      <c r="R24" s="18"/>
      <c r="S24" s="14"/>
      <c r="T24" s="14"/>
      <c r="U24" s="15"/>
      <c r="V24" s="19"/>
      <c r="W24" s="20" t="s">
        <v>87</v>
      </c>
    </row>
    <row r="25" spans="1:23" ht="17.5" thickBot="1" x14ac:dyDescent="0.45">
      <c r="A25" s="403"/>
      <c r="B25" s="404"/>
      <c r="C25" s="332" t="s">
        <v>12</v>
      </c>
      <c r="D25" s="333"/>
      <c r="E25" s="41">
        <f t="shared" ref="E25:R25" si="1">SUM(E8:E24)</f>
        <v>52</v>
      </c>
      <c r="F25" s="42">
        <f t="shared" si="1"/>
        <v>52</v>
      </c>
      <c r="G25" s="43">
        <f t="shared" si="1"/>
        <v>15</v>
      </c>
      <c r="H25" s="43">
        <f t="shared" si="1"/>
        <v>15</v>
      </c>
      <c r="I25" s="44">
        <f t="shared" si="1"/>
        <v>15</v>
      </c>
      <c r="J25" s="44">
        <f t="shared" si="1"/>
        <v>15</v>
      </c>
      <c r="K25" s="43">
        <f t="shared" si="1"/>
        <v>8</v>
      </c>
      <c r="L25" s="43">
        <f t="shared" si="1"/>
        <v>8</v>
      </c>
      <c r="M25" s="44">
        <f t="shared" si="1"/>
        <v>4</v>
      </c>
      <c r="N25" s="44">
        <f t="shared" si="1"/>
        <v>4</v>
      </c>
      <c r="O25" s="43">
        <f t="shared" si="1"/>
        <v>6</v>
      </c>
      <c r="P25" s="43">
        <f t="shared" si="1"/>
        <v>6</v>
      </c>
      <c r="Q25" s="44">
        <f t="shared" si="1"/>
        <v>4</v>
      </c>
      <c r="R25" s="44">
        <f t="shared" si="1"/>
        <v>4</v>
      </c>
      <c r="S25" s="43"/>
      <c r="T25" s="43"/>
      <c r="U25" s="44"/>
      <c r="V25" s="45"/>
      <c r="W25" s="46"/>
    </row>
    <row r="26" spans="1:23" ht="17" x14ac:dyDescent="0.35">
      <c r="A26" s="282" t="s">
        <v>88</v>
      </c>
      <c r="B26" s="283"/>
      <c r="C26" s="329" t="s">
        <v>59</v>
      </c>
      <c r="D26" s="330"/>
      <c r="E26" s="96">
        <v>3</v>
      </c>
      <c r="F26" s="97">
        <v>3</v>
      </c>
      <c r="G26" s="98"/>
      <c r="H26" s="98"/>
      <c r="I26" s="86"/>
      <c r="J26" s="86"/>
      <c r="K26" s="98"/>
      <c r="L26" s="98"/>
      <c r="M26" s="99"/>
      <c r="N26" s="99"/>
      <c r="O26" s="100"/>
      <c r="P26" s="100"/>
      <c r="Q26" s="99"/>
      <c r="R26" s="99"/>
      <c r="S26" s="100"/>
      <c r="T26" s="100"/>
      <c r="U26" s="101">
        <v>3</v>
      </c>
      <c r="V26" s="101">
        <v>3</v>
      </c>
      <c r="W26" s="102"/>
    </row>
    <row r="27" spans="1:23" ht="17.5" thickBot="1" x14ac:dyDescent="0.45">
      <c r="A27" s="284"/>
      <c r="B27" s="285"/>
      <c r="C27" s="332" t="s">
        <v>13</v>
      </c>
      <c r="D27" s="333"/>
      <c r="E27" s="41">
        <f>SUM(E26:E26)</f>
        <v>3</v>
      </c>
      <c r="F27" s="103">
        <f>SUM(F26:F26)</f>
        <v>3</v>
      </c>
      <c r="G27" s="43"/>
      <c r="H27" s="43"/>
      <c r="I27" s="104"/>
      <c r="J27" s="104"/>
      <c r="K27" s="43"/>
      <c r="L27" s="43"/>
      <c r="M27" s="104"/>
      <c r="N27" s="104"/>
      <c r="O27" s="43"/>
      <c r="P27" s="43"/>
      <c r="Q27" s="104"/>
      <c r="R27" s="104"/>
      <c r="S27" s="43"/>
      <c r="T27" s="43"/>
      <c r="U27" s="104">
        <v>3</v>
      </c>
      <c r="V27" s="104">
        <v>3</v>
      </c>
      <c r="W27" s="105"/>
    </row>
    <row r="28" spans="1:23" ht="17.149999999999999" customHeight="1" x14ac:dyDescent="0.35">
      <c r="A28" s="396" t="s">
        <v>62</v>
      </c>
      <c r="B28" s="397"/>
      <c r="C28" s="382" t="s">
        <v>66</v>
      </c>
      <c r="D28" s="383"/>
      <c r="E28" s="66">
        <v>6</v>
      </c>
      <c r="F28" s="67">
        <v>6</v>
      </c>
      <c r="G28" s="68">
        <v>3</v>
      </c>
      <c r="H28" s="68">
        <v>3</v>
      </c>
      <c r="I28" s="69">
        <v>3</v>
      </c>
      <c r="J28" s="69">
        <v>3</v>
      </c>
      <c r="K28" s="68"/>
      <c r="L28" s="68"/>
      <c r="M28" s="69"/>
      <c r="N28" s="69"/>
      <c r="O28" s="68"/>
      <c r="P28" s="68"/>
      <c r="Q28" s="69"/>
      <c r="R28" s="69"/>
      <c r="S28" s="68"/>
      <c r="T28" s="68"/>
      <c r="U28" s="69"/>
      <c r="V28" s="69"/>
      <c r="W28" s="106"/>
    </row>
    <row r="29" spans="1:23" ht="17" x14ac:dyDescent="0.35">
      <c r="A29" s="396"/>
      <c r="B29" s="397"/>
      <c r="C29" s="315" t="s">
        <v>90</v>
      </c>
      <c r="D29" s="316"/>
      <c r="E29" s="66">
        <v>3</v>
      </c>
      <c r="F29" s="67">
        <v>3</v>
      </c>
      <c r="G29" s="68">
        <v>3</v>
      </c>
      <c r="H29" s="68">
        <v>3</v>
      </c>
      <c r="I29" s="69"/>
      <c r="J29" s="69"/>
      <c r="K29" s="68"/>
      <c r="L29" s="68"/>
      <c r="M29" s="69"/>
      <c r="N29" s="69"/>
      <c r="O29" s="68"/>
      <c r="P29" s="68"/>
      <c r="Q29" s="69"/>
      <c r="R29" s="69"/>
      <c r="S29" s="68"/>
      <c r="T29" s="68"/>
      <c r="U29" s="69"/>
      <c r="V29" s="69"/>
      <c r="W29" s="106"/>
    </row>
    <row r="30" spans="1:23" ht="17" x14ac:dyDescent="0.35">
      <c r="A30" s="396"/>
      <c r="B30" s="397"/>
      <c r="C30" s="315" t="s">
        <v>199</v>
      </c>
      <c r="D30" s="316"/>
      <c r="E30" s="66">
        <v>3</v>
      </c>
      <c r="F30" s="67">
        <v>3</v>
      </c>
      <c r="G30" s="68"/>
      <c r="H30" s="68"/>
      <c r="I30" s="69">
        <v>3</v>
      </c>
      <c r="J30" s="69">
        <v>3</v>
      </c>
      <c r="K30" s="68"/>
      <c r="L30" s="68"/>
      <c r="M30" s="69"/>
      <c r="N30" s="69"/>
      <c r="O30" s="68"/>
      <c r="P30" s="68"/>
      <c r="Q30" s="69"/>
      <c r="R30" s="69"/>
      <c r="S30" s="68"/>
      <c r="T30" s="68"/>
      <c r="U30" s="69"/>
      <c r="V30" s="69"/>
      <c r="W30" s="106"/>
    </row>
    <row r="31" spans="1:23" ht="17" x14ac:dyDescent="0.35">
      <c r="A31" s="396"/>
      <c r="B31" s="397"/>
      <c r="C31" s="384" t="s">
        <v>200</v>
      </c>
      <c r="D31" s="316"/>
      <c r="E31" s="66">
        <v>4</v>
      </c>
      <c r="F31" s="67">
        <v>4</v>
      </c>
      <c r="G31" s="68"/>
      <c r="H31" s="68"/>
      <c r="I31" s="69"/>
      <c r="J31" s="69"/>
      <c r="K31" s="68">
        <v>2</v>
      </c>
      <c r="L31" s="68">
        <v>2</v>
      </c>
      <c r="M31" s="69">
        <v>2</v>
      </c>
      <c r="N31" s="69">
        <v>2</v>
      </c>
      <c r="O31" s="68"/>
      <c r="P31" s="68"/>
      <c r="Q31" s="69"/>
      <c r="R31" s="69"/>
      <c r="S31" s="68"/>
      <c r="T31" s="68"/>
      <c r="U31" s="69"/>
      <c r="V31" s="69"/>
      <c r="W31" s="106"/>
    </row>
    <row r="32" spans="1:23" ht="17" x14ac:dyDescent="0.35">
      <c r="A32" s="396"/>
      <c r="B32" s="397"/>
      <c r="C32" s="315" t="s">
        <v>201</v>
      </c>
      <c r="D32" s="316"/>
      <c r="E32" s="66">
        <v>3</v>
      </c>
      <c r="F32" s="67">
        <v>3</v>
      </c>
      <c r="G32" s="68"/>
      <c r="H32" s="68"/>
      <c r="I32" s="69"/>
      <c r="J32" s="69"/>
      <c r="K32" s="68">
        <v>3</v>
      </c>
      <c r="L32" s="68">
        <v>3</v>
      </c>
      <c r="M32" s="69"/>
      <c r="N32" s="69"/>
      <c r="O32" s="68"/>
      <c r="P32" s="68"/>
      <c r="Q32" s="69"/>
      <c r="R32" s="69"/>
      <c r="S32" s="68"/>
      <c r="T32" s="68"/>
      <c r="U32" s="69"/>
      <c r="V32" s="69"/>
      <c r="W32" s="106"/>
    </row>
    <row r="33" spans="1:23" ht="17" x14ac:dyDescent="0.35">
      <c r="A33" s="396"/>
      <c r="B33" s="397"/>
      <c r="C33" s="315" t="s">
        <v>89</v>
      </c>
      <c r="D33" s="316"/>
      <c r="E33" s="66">
        <v>3</v>
      </c>
      <c r="F33" s="67">
        <v>3</v>
      </c>
      <c r="G33" s="68"/>
      <c r="H33" s="68"/>
      <c r="I33" s="69"/>
      <c r="J33" s="69"/>
      <c r="K33" s="68"/>
      <c r="L33" s="68"/>
      <c r="M33" s="69">
        <v>3</v>
      </c>
      <c r="N33" s="69">
        <v>3</v>
      </c>
      <c r="O33" s="68"/>
      <c r="P33" s="68"/>
      <c r="Q33" s="69"/>
      <c r="R33" s="69"/>
      <c r="S33" s="68"/>
      <c r="T33" s="68"/>
      <c r="U33" s="69"/>
      <c r="V33" s="69"/>
      <c r="W33" s="106"/>
    </row>
    <row r="34" spans="1:23" ht="17" x14ac:dyDescent="0.35">
      <c r="A34" s="396"/>
      <c r="B34" s="397"/>
      <c r="C34" s="315" t="s">
        <v>202</v>
      </c>
      <c r="D34" s="316"/>
      <c r="E34" s="66">
        <v>3</v>
      </c>
      <c r="F34" s="67">
        <v>3</v>
      </c>
      <c r="G34" s="68"/>
      <c r="H34" s="68"/>
      <c r="I34" s="69"/>
      <c r="J34" s="69"/>
      <c r="K34" s="68"/>
      <c r="L34" s="68"/>
      <c r="M34" s="69">
        <v>3</v>
      </c>
      <c r="N34" s="69">
        <v>3</v>
      </c>
      <c r="O34" s="68"/>
      <c r="P34" s="68"/>
      <c r="Q34" s="69"/>
      <c r="R34" s="69"/>
      <c r="S34" s="68"/>
      <c r="T34" s="68"/>
      <c r="U34" s="69"/>
      <c r="V34" s="69"/>
      <c r="W34" s="106"/>
    </row>
    <row r="35" spans="1:23" ht="17" x14ac:dyDescent="0.35">
      <c r="A35" s="396"/>
      <c r="B35" s="397"/>
      <c r="C35" s="315" t="s">
        <v>67</v>
      </c>
      <c r="D35" s="316"/>
      <c r="E35" s="22">
        <v>6</v>
      </c>
      <c r="F35" s="13">
        <v>6</v>
      </c>
      <c r="G35" s="14"/>
      <c r="H35" s="14"/>
      <c r="I35" s="15"/>
      <c r="J35" s="15"/>
      <c r="K35" s="14"/>
      <c r="L35" s="14"/>
      <c r="M35" s="15"/>
      <c r="N35" s="15"/>
      <c r="O35" s="14">
        <v>3</v>
      </c>
      <c r="P35" s="14">
        <v>3</v>
      </c>
      <c r="Q35" s="15">
        <v>3</v>
      </c>
      <c r="R35" s="15">
        <v>3</v>
      </c>
      <c r="S35" s="14"/>
      <c r="T35" s="14"/>
      <c r="U35" s="15"/>
      <c r="V35" s="15"/>
      <c r="W35" s="107"/>
    </row>
    <row r="36" spans="1:23" ht="17" x14ac:dyDescent="0.35">
      <c r="A36" s="396"/>
      <c r="B36" s="397"/>
      <c r="C36" s="384" t="s">
        <v>203</v>
      </c>
      <c r="D36" s="316"/>
      <c r="E36" s="66">
        <v>2</v>
      </c>
      <c r="F36" s="67">
        <v>2</v>
      </c>
      <c r="G36" s="68"/>
      <c r="H36" s="68"/>
      <c r="I36" s="69"/>
      <c r="J36" s="69"/>
      <c r="K36" s="68"/>
      <c r="L36" s="68"/>
      <c r="M36" s="69"/>
      <c r="N36" s="69"/>
      <c r="O36" s="68">
        <v>2</v>
      </c>
      <c r="P36" s="68">
        <v>2</v>
      </c>
      <c r="Q36" s="69"/>
      <c r="R36" s="69"/>
      <c r="S36" s="68"/>
      <c r="T36" s="68"/>
      <c r="U36" s="69"/>
      <c r="V36" s="69"/>
      <c r="W36" s="106"/>
    </row>
    <row r="37" spans="1:23" ht="17" x14ac:dyDescent="0.35">
      <c r="A37" s="396"/>
      <c r="B37" s="397"/>
      <c r="C37" s="315" t="s">
        <v>91</v>
      </c>
      <c r="D37" s="316"/>
      <c r="E37" s="66">
        <v>2</v>
      </c>
      <c r="F37" s="67">
        <v>2</v>
      </c>
      <c r="G37" s="68"/>
      <c r="H37" s="68"/>
      <c r="I37" s="69"/>
      <c r="J37" s="69"/>
      <c r="K37" s="68"/>
      <c r="L37" s="68"/>
      <c r="M37" s="69"/>
      <c r="N37" s="69"/>
      <c r="O37" s="68">
        <v>2</v>
      </c>
      <c r="P37" s="68">
        <v>2</v>
      </c>
      <c r="Q37" s="69"/>
      <c r="R37" s="69"/>
      <c r="S37" s="68"/>
      <c r="T37" s="68"/>
      <c r="U37" s="69"/>
      <c r="V37" s="69"/>
      <c r="W37" s="106"/>
    </row>
    <row r="38" spans="1:23" ht="17" x14ac:dyDescent="0.35">
      <c r="A38" s="303"/>
      <c r="B38" s="303"/>
      <c r="C38" s="315" t="s">
        <v>68</v>
      </c>
      <c r="D38" s="316"/>
      <c r="E38" s="66">
        <v>2</v>
      </c>
      <c r="F38" s="67">
        <v>2</v>
      </c>
      <c r="G38" s="14"/>
      <c r="H38" s="14"/>
      <c r="I38" s="15"/>
      <c r="J38" s="15"/>
      <c r="K38" s="14"/>
      <c r="L38" s="14"/>
      <c r="M38" s="15"/>
      <c r="N38" s="15"/>
      <c r="O38" s="14"/>
      <c r="P38" s="14"/>
      <c r="Q38" s="15">
        <v>2</v>
      </c>
      <c r="R38" s="15">
        <v>2</v>
      </c>
      <c r="S38" s="14"/>
      <c r="T38" s="14"/>
      <c r="U38" s="15"/>
      <c r="V38" s="15"/>
      <c r="W38" s="107"/>
    </row>
    <row r="39" spans="1:23" ht="17" x14ac:dyDescent="0.4">
      <c r="A39" s="303"/>
      <c r="B39" s="303"/>
      <c r="C39" s="315" t="s">
        <v>154</v>
      </c>
      <c r="D39" s="316"/>
      <c r="E39" s="22">
        <v>2</v>
      </c>
      <c r="F39" s="13">
        <v>2</v>
      </c>
      <c r="G39" s="14"/>
      <c r="H39" s="14"/>
      <c r="I39" s="15"/>
      <c r="J39" s="15"/>
      <c r="K39" s="14"/>
      <c r="L39" s="14"/>
      <c r="M39" s="15"/>
      <c r="N39" s="15"/>
      <c r="O39" s="14"/>
      <c r="P39" s="14"/>
      <c r="Q39" s="15">
        <v>2</v>
      </c>
      <c r="R39" s="15">
        <v>2</v>
      </c>
      <c r="S39" s="14"/>
      <c r="T39" s="14"/>
      <c r="U39" s="15"/>
      <c r="V39" s="15"/>
      <c r="W39" s="107" t="s">
        <v>71</v>
      </c>
    </row>
    <row r="40" spans="1:23" ht="17" x14ac:dyDescent="0.4">
      <c r="A40" s="303"/>
      <c r="B40" s="303"/>
      <c r="C40" s="315" t="s">
        <v>204</v>
      </c>
      <c r="D40" s="316"/>
      <c r="E40" s="22">
        <v>2</v>
      </c>
      <c r="F40" s="13">
        <v>2</v>
      </c>
      <c r="G40" s="14"/>
      <c r="H40" s="14"/>
      <c r="I40" s="15"/>
      <c r="J40" s="15"/>
      <c r="K40" s="14"/>
      <c r="L40" s="14"/>
      <c r="M40" s="15"/>
      <c r="N40" s="15"/>
      <c r="O40" s="14"/>
      <c r="P40" s="14"/>
      <c r="Q40" s="15"/>
      <c r="R40" s="15"/>
      <c r="S40" s="14">
        <v>2</v>
      </c>
      <c r="T40" s="14">
        <v>2</v>
      </c>
      <c r="U40" s="15"/>
      <c r="V40" s="15"/>
      <c r="W40" s="107" t="s">
        <v>71</v>
      </c>
    </row>
    <row r="41" spans="1:23" ht="17" x14ac:dyDescent="0.35">
      <c r="A41" s="303"/>
      <c r="B41" s="303"/>
      <c r="C41" s="315" t="s">
        <v>92</v>
      </c>
      <c r="D41" s="316"/>
      <c r="E41" s="22">
        <v>4</v>
      </c>
      <c r="F41" s="13">
        <v>4</v>
      </c>
      <c r="G41" s="14"/>
      <c r="H41" s="14"/>
      <c r="I41" s="15"/>
      <c r="J41" s="15"/>
      <c r="K41" s="14"/>
      <c r="L41" s="14"/>
      <c r="M41" s="15"/>
      <c r="N41" s="15"/>
      <c r="O41" s="14"/>
      <c r="P41" s="14"/>
      <c r="Q41" s="15"/>
      <c r="R41" s="15"/>
      <c r="S41" s="14">
        <v>2</v>
      </c>
      <c r="T41" s="14">
        <v>2</v>
      </c>
      <c r="U41" s="15">
        <v>2</v>
      </c>
      <c r="V41" s="15">
        <v>2</v>
      </c>
      <c r="W41" s="107"/>
    </row>
    <row r="42" spans="1:23" ht="17" x14ac:dyDescent="0.35">
      <c r="A42" s="303"/>
      <c r="B42" s="303"/>
      <c r="C42" s="315" t="s">
        <v>69</v>
      </c>
      <c r="D42" s="316"/>
      <c r="E42" s="22">
        <v>6</v>
      </c>
      <c r="F42" s="13">
        <v>6</v>
      </c>
      <c r="G42" s="14"/>
      <c r="H42" s="14"/>
      <c r="I42" s="15"/>
      <c r="J42" s="15"/>
      <c r="K42" s="14"/>
      <c r="L42" s="14"/>
      <c r="M42" s="15"/>
      <c r="N42" s="15"/>
      <c r="O42" s="14"/>
      <c r="P42" s="14"/>
      <c r="Q42" s="15"/>
      <c r="R42" s="15"/>
      <c r="S42" s="14">
        <v>3</v>
      </c>
      <c r="T42" s="14">
        <v>3</v>
      </c>
      <c r="U42" s="15">
        <v>3</v>
      </c>
      <c r="V42" s="15">
        <v>3</v>
      </c>
      <c r="W42" s="107"/>
    </row>
    <row r="43" spans="1:23" ht="17.5" thickBot="1" x14ac:dyDescent="0.4">
      <c r="A43" s="398"/>
      <c r="B43" s="398"/>
      <c r="C43" s="395" t="s">
        <v>13</v>
      </c>
      <c r="D43" s="312"/>
      <c r="E43" s="41">
        <f>SUM(E28:E42)</f>
        <v>51</v>
      </c>
      <c r="F43" s="103">
        <f t="shared" ref="F43:V43" si="2">SUM(F28:F42)</f>
        <v>51</v>
      </c>
      <c r="G43" s="43">
        <f t="shared" si="2"/>
        <v>6</v>
      </c>
      <c r="H43" s="43">
        <f t="shared" si="2"/>
        <v>6</v>
      </c>
      <c r="I43" s="104">
        <f t="shared" si="2"/>
        <v>6</v>
      </c>
      <c r="J43" s="104">
        <f t="shared" si="2"/>
        <v>6</v>
      </c>
      <c r="K43" s="43">
        <f t="shared" si="2"/>
        <v>5</v>
      </c>
      <c r="L43" s="43">
        <f t="shared" si="2"/>
        <v>5</v>
      </c>
      <c r="M43" s="104">
        <f t="shared" si="2"/>
        <v>8</v>
      </c>
      <c r="N43" s="104">
        <f t="shared" si="2"/>
        <v>8</v>
      </c>
      <c r="O43" s="43">
        <f t="shared" si="2"/>
        <v>7</v>
      </c>
      <c r="P43" s="43">
        <f t="shared" si="2"/>
        <v>7</v>
      </c>
      <c r="Q43" s="104">
        <f t="shared" si="2"/>
        <v>7</v>
      </c>
      <c r="R43" s="104">
        <f t="shared" si="2"/>
        <v>7</v>
      </c>
      <c r="S43" s="43">
        <f t="shared" si="2"/>
        <v>7</v>
      </c>
      <c r="T43" s="43">
        <f t="shared" si="2"/>
        <v>7</v>
      </c>
      <c r="U43" s="104">
        <f t="shared" si="2"/>
        <v>5</v>
      </c>
      <c r="V43" s="104">
        <f t="shared" si="2"/>
        <v>5</v>
      </c>
      <c r="W43" s="105"/>
    </row>
    <row r="44" spans="1:23" ht="17.149999999999999" customHeight="1" x14ac:dyDescent="0.35">
      <c r="A44" s="276" t="s">
        <v>61</v>
      </c>
      <c r="B44" s="276" t="s">
        <v>93</v>
      </c>
      <c r="C44" s="382" t="s">
        <v>94</v>
      </c>
      <c r="D44" s="383"/>
      <c r="E44" s="52">
        <v>3</v>
      </c>
      <c r="F44" s="3">
        <v>3</v>
      </c>
      <c r="G44" s="4"/>
      <c r="H44" s="4"/>
      <c r="I44" s="5">
        <v>3</v>
      </c>
      <c r="J44" s="5">
        <v>3</v>
      </c>
      <c r="K44" s="4"/>
      <c r="L44" s="4"/>
      <c r="M44" s="5"/>
      <c r="N44" s="5"/>
      <c r="O44" s="4"/>
      <c r="P44" s="4"/>
      <c r="Q44" s="5"/>
      <c r="R44" s="5"/>
      <c r="S44" s="4"/>
      <c r="T44" s="4"/>
      <c r="U44" s="5"/>
      <c r="V44" s="10"/>
      <c r="W44" s="108"/>
    </row>
    <row r="45" spans="1:23" ht="17" x14ac:dyDescent="0.35">
      <c r="A45" s="277"/>
      <c r="B45" s="277"/>
      <c r="C45" s="315" t="s">
        <v>205</v>
      </c>
      <c r="D45" s="316"/>
      <c r="E45" s="66">
        <v>3</v>
      </c>
      <c r="F45" s="67">
        <v>3</v>
      </c>
      <c r="G45" s="68"/>
      <c r="H45" s="68"/>
      <c r="I45" s="69"/>
      <c r="J45" s="69"/>
      <c r="K45" s="68">
        <v>3</v>
      </c>
      <c r="L45" s="68">
        <v>3</v>
      </c>
      <c r="M45" s="69"/>
      <c r="N45" s="69"/>
      <c r="O45" s="68"/>
      <c r="P45" s="68"/>
      <c r="Q45" s="69"/>
      <c r="R45" s="69"/>
      <c r="S45" s="68"/>
      <c r="T45" s="68"/>
      <c r="U45" s="69"/>
      <c r="V45" s="109"/>
      <c r="W45" s="106"/>
    </row>
    <row r="46" spans="1:23" ht="17" x14ac:dyDescent="0.35">
      <c r="A46" s="277"/>
      <c r="B46" s="277"/>
      <c r="C46" s="315" t="s">
        <v>206</v>
      </c>
      <c r="D46" s="316"/>
      <c r="E46" s="66">
        <v>3</v>
      </c>
      <c r="F46" s="67">
        <v>3</v>
      </c>
      <c r="G46" s="68"/>
      <c r="H46" s="68"/>
      <c r="I46" s="69"/>
      <c r="J46" s="69"/>
      <c r="K46" s="68">
        <v>3</v>
      </c>
      <c r="L46" s="68">
        <v>3</v>
      </c>
      <c r="M46" s="69"/>
      <c r="N46" s="69"/>
      <c r="O46" s="68"/>
      <c r="P46" s="68"/>
      <c r="Q46" s="69"/>
      <c r="R46" s="69"/>
      <c r="S46" s="68"/>
      <c r="T46" s="68"/>
      <c r="U46" s="69"/>
      <c r="V46" s="109"/>
      <c r="W46" s="106"/>
    </row>
    <row r="47" spans="1:23" ht="17" x14ac:dyDescent="0.35">
      <c r="A47" s="277"/>
      <c r="B47" s="277"/>
      <c r="C47" s="315" t="s">
        <v>207</v>
      </c>
      <c r="D47" s="316"/>
      <c r="E47" s="66">
        <v>2</v>
      </c>
      <c r="F47" s="67">
        <v>2</v>
      </c>
      <c r="G47" s="68"/>
      <c r="H47" s="68"/>
      <c r="I47" s="69"/>
      <c r="J47" s="69"/>
      <c r="K47" s="68">
        <v>2</v>
      </c>
      <c r="L47" s="68">
        <v>2</v>
      </c>
      <c r="M47" s="69"/>
      <c r="N47" s="69"/>
      <c r="O47" s="68"/>
      <c r="P47" s="68"/>
      <c r="Q47" s="69"/>
      <c r="R47" s="69"/>
      <c r="S47" s="68"/>
      <c r="T47" s="68"/>
      <c r="U47" s="69"/>
      <c r="V47" s="109"/>
      <c r="W47" s="106"/>
    </row>
    <row r="48" spans="1:23" ht="17" x14ac:dyDescent="0.35">
      <c r="A48" s="277"/>
      <c r="B48" s="277"/>
      <c r="C48" s="315" t="s">
        <v>95</v>
      </c>
      <c r="D48" s="316"/>
      <c r="E48" s="66">
        <v>3</v>
      </c>
      <c r="F48" s="67">
        <v>3</v>
      </c>
      <c r="G48" s="68"/>
      <c r="H48" s="68"/>
      <c r="I48" s="69"/>
      <c r="J48" s="69"/>
      <c r="K48" s="68"/>
      <c r="L48" s="68"/>
      <c r="M48" s="69">
        <v>3</v>
      </c>
      <c r="N48" s="69">
        <v>3</v>
      </c>
      <c r="O48" s="68"/>
      <c r="P48" s="68"/>
      <c r="Q48" s="69"/>
      <c r="R48" s="69"/>
      <c r="S48" s="68"/>
      <c r="T48" s="68"/>
      <c r="U48" s="69"/>
      <c r="V48" s="109"/>
      <c r="W48" s="106"/>
    </row>
    <row r="49" spans="1:23" ht="17" x14ac:dyDescent="0.35">
      <c r="A49" s="277"/>
      <c r="B49" s="277"/>
      <c r="C49" s="384" t="s">
        <v>208</v>
      </c>
      <c r="D49" s="316"/>
      <c r="E49" s="66">
        <v>3</v>
      </c>
      <c r="F49" s="67">
        <v>3</v>
      </c>
      <c r="G49" s="68"/>
      <c r="H49" s="68"/>
      <c r="I49" s="69"/>
      <c r="J49" s="69"/>
      <c r="K49" s="68"/>
      <c r="L49" s="68"/>
      <c r="M49" s="69">
        <v>3</v>
      </c>
      <c r="N49" s="69">
        <v>3</v>
      </c>
      <c r="O49" s="68"/>
      <c r="P49" s="68"/>
      <c r="Q49" s="69"/>
      <c r="R49" s="69"/>
      <c r="S49" s="68"/>
      <c r="T49" s="68"/>
      <c r="U49" s="69"/>
      <c r="V49" s="109"/>
      <c r="W49" s="106"/>
    </row>
    <row r="50" spans="1:23" ht="17" x14ac:dyDescent="0.35">
      <c r="A50" s="277"/>
      <c r="B50" s="277"/>
      <c r="C50" s="315" t="s">
        <v>209</v>
      </c>
      <c r="D50" s="316"/>
      <c r="E50" s="66">
        <v>3</v>
      </c>
      <c r="F50" s="67">
        <v>3</v>
      </c>
      <c r="G50" s="68"/>
      <c r="H50" s="68"/>
      <c r="I50" s="69"/>
      <c r="J50" s="69"/>
      <c r="K50" s="68"/>
      <c r="L50" s="68"/>
      <c r="M50" s="69"/>
      <c r="N50" s="69"/>
      <c r="O50" s="68">
        <v>3</v>
      </c>
      <c r="P50" s="68">
        <v>3</v>
      </c>
      <c r="Q50" s="69"/>
      <c r="R50" s="69"/>
      <c r="S50" s="68"/>
      <c r="T50" s="68"/>
      <c r="U50" s="69"/>
      <c r="V50" s="109"/>
      <c r="W50" s="106"/>
    </row>
    <row r="51" spans="1:23" ht="17" x14ac:dyDescent="0.35">
      <c r="A51" s="277"/>
      <c r="B51" s="277"/>
      <c r="C51" s="315" t="s">
        <v>210</v>
      </c>
      <c r="D51" s="316"/>
      <c r="E51" s="66">
        <v>2</v>
      </c>
      <c r="F51" s="67">
        <v>2</v>
      </c>
      <c r="G51" s="68"/>
      <c r="H51" s="68"/>
      <c r="I51" s="69"/>
      <c r="J51" s="69"/>
      <c r="K51" s="68"/>
      <c r="L51" s="68"/>
      <c r="M51" s="69"/>
      <c r="N51" s="69"/>
      <c r="O51" s="68">
        <v>2</v>
      </c>
      <c r="P51" s="68">
        <v>2</v>
      </c>
      <c r="Q51" s="69"/>
      <c r="R51" s="69"/>
      <c r="S51" s="68"/>
      <c r="T51" s="68"/>
      <c r="U51" s="69"/>
      <c r="V51" s="109"/>
      <c r="W51" s="106"/>
    </row>
    <row r="52" spans="1:23" ht="17" x14ac:dyDescent="0.4">
      <c r="A52" s="277"/>
      <c r="B52" s="277"/>
      <c r="C52" s="315" t="s">
        <v>211</v>
      </c>
      <c r="D52" s="316"/>
      <c r="E52" s="66">
        <v>3</v>
      </c>
      <c r="F52" s="67">
        <v>3</v>
      </c>
      <c r="G52" s="68"/>
      <c r="H52" s="68"/>
      <c r="I52" s="69"/>
      <c r="J52" s="69"/>
      <c r="K52" s="68"/>
      <c r="L52" s="68"/>
      <c r="M52" s="69"/>
      <c r="N52" s="69"/>
      <c r="O52" s="68">
        <v>3</v>
      </c>
      <c r="P52" s="68">
        <v>3</v>
      </c>
      <c r="Q52" s="69"/>
      <c r="R52" s="69"/>
      <c r="S52" s="68"/>
      <c r="T52" s="68"/>
      <c r="U52" s="69"/>
      <c r="V52" s="109"/>
      <c r="W52" s="106" t="s">
        <v>212</v>
      </c>
    </row>
    <row r="53" spans="1:23" ht="17" x14ac:dyDescent="0.4">
      <c r="A53" s="277"/>
      <c r="B53" s="277"/>
      <c r="C53" s="315" t="s">
        <v>213</v>
      </c>
      <c r="D53" s="316"/>
      <c r="E53" s="66">
        <v>3</v>
      </c>
      <c r="F53" s="67">
        <v>3</v>
      </c>
      <c r="G53" s="68"/>
      <c r="H53" s="68"/>
      <c r="I53" s="69"/>
      <c r="J53" s="69"/>
      <c r="K53" s="68"/>
      <c r="L53" s="68"/>
      <c r="M53" s="69"/>
      <c r="N53" s="69"/>
      <c r="O53" s="68"/>
      <c r="P53" s="68"/>
      <c r="Q53" s="69">
        <v>3</v>
      </c>
      <c r="R53" s="69">
        <v>3</v>
      </c>
      <c r="S53" s="68"/>
      <c r="T53" s="68"/>
      <c r="U53" s="69"/>
      <c r="V53" s="109"/>
      <c r="W53" s="106" t="s">
        <v>212</v>
      </c>
    </row>
    <row r="54" spans="1:23" ht="17" x14ac:dyDescent="0.35">
      <c r="A54" s="277"/>
      <c r="B54" s="277"/>
      <c r="C54" s="315" t="s">
        <v>214</v>
      </c>
      <c r="D54" s="316"/>
      <c r="E54" s="22">
        <v>2</v>
      </c>
      <c r="F54" s="13">
        <v>2</v>
      </c>
      <c r="G54" s="14"/>
      <c r="H54" s="14"/>
      <c r="I54" s="15"/>
      <c r="J54" s="15"/>
      <c r="K54" s="14"/>
      <c r="L54" s="14"/>
      <c r="M54" s="15"/>
      <c r="N54" s="15"/>
      <c r="O54" s="14"/>
      <c r="P54" s="14"/>
      <c r="Q54" s="15">
        <v>2</v>
      </c>
      <c r="R54" s="15">
        <v>2</v>
      </c>
      <c r="S54" s="14"/>
      <c r="T54" s="14"/>
      <c r="U54" s="15"/>
      <c r="V54" s="19"/>
      <c r="W54" s="107"/>
    </row>
    <row r="55" spans="1:23" ht="17" x14ac:dyDescent="0.35">
      <c r="A55" s="277"/>
      <c r="B55" s="277"/>
      <c r="C55" s="315" t="s">
        <v>215</v>
      </c>
      <c r="D55" s="316"/>
      <c r="E55" s="22">
        <v>3</v>
      </c>
      <c r="F55" s="13">
        <v>3</v>
      </c>
      <c r="G55" s="14"/>
      <c r="H55" s="14"/>
      <c r="I55" s="15"/>
      <c r="J55" s="15"/>
      <c r="K55" s="14"/>
      <c r="L55" s="14"/>
      <c r="M55" s="15"/>
      <c r="N55" s="15"/>
      <c r="O55" s="14"/>
      <c r="P55" s="14"/>
      <c r="Q55" s="15">
        <v>3</v>
      </c>
      <c r="R55" s="15">
        <v>3</v>
      </c>
      <c r="S55" s="14"/>
      <c r="T55" s="14"/>
      <c r="U55" s="15"/>
      <c r="V55" s="19"/>
      <c r="W55" s="107"/>
    </row>
    <row r="56" spans="1:23" ht="17" x14ac:dyDescent="0.35">
      <c r="A56" s="277"/>
      <c r="B56" s="277"/>
      <c r="C56" s="315" t="s">
        <v>216</v>
      </c>
      <c r="D56" s="316"/>
      <c r="E56" s="22">
        <v>3</v>
      </c>
      <c r="F56" s="13">
        <v>3</v>
      </c>
      <c r="G56" s="14"/>
      <c r="H56" s="14"/>
      <c r="I56" s="15"/>
      <c r="J56" s="15"/>
      <c r="K56" s="14"/>
      <c r="L56" s="14"/>
      <c r="M56" s="15"/>
      <c r="N56" s="15"/>
      <c r="O56" s="14"/>
      <c r="P56" s="14"/>
      <c r="Q56" s="15"/>
      <c r="R56" s="15"/>
      <c r="S56" s="14">
        <v>3</v>
      </c>
      <c r="T56" s="14">
        <v>3</v>
      </c>
      <c r="U56" s="15"/>
      <c r="V56" s="19"/>
      <c r="W56" s="107"/>
    </row>
    <row r="57" spans="1:23" ht="17.5" thickBot="1" x14ac:dyDescent="0.4">
      <c r="A57" s="277"/>
      <c r="B57" s="277"/>
      <c r="C57" s="391" t="s">
        <v>217</v>
      </c>
      <c r="D57" s="392"/>
      <c r="E57" s="22">
        <v>3</v>
      </c>
      <c r="F57" s="13">
        <v>3</v>
      </c>
      <c r="G57" s="14"/>
      <c r="H57" s="14"/>
      <c r="I57" s="15"/>
      <c r="J57" s="15"/>
      <c r="K57" s="14"/>
      <c r="L57" s="14"/>
      <c r="M57" s="15"/>
      <c r="N57" s="15"/>
      <c r="O57" s="14"/>
      <c r="P57" s="14"/>
      <c r="Q57" s="15"/>
      <c r="R57" s="15"/>
      <c r="S57" s="14">
        <v>3</v>
      </c>
      <c r="T57" s="14">
        <v>3</v>
      </c>
      <c r="U57" s="15"/>
      <c r="V57" s="19"/>
      <c r="W57" s="107"/>
    </row>
    <row r="58" spans="1:23" ht="17.149999999999999" customHeight="1" x14ac:dyDescent="0.4">
      <c r="A58" s="277"/>
      <c r="B58" s="276" t="s">
        <v>218</v>
      </c>
      <c r="C58" s="329" t="s">
        <v>219</v>
      </c>
      <c r="D58" s="330"/>
      <c r="E58" s="2">
        <v>3</v>
      </c>
      <c r="F58" s="3">
        <v>3</v>
      </c>
      <c r="G58" s="4">
        <v>3</v>
      </c>
      <c r="H58" s="4">
        <v>3</v>
      </c>
      <c r="I58" s="110" t="s">
        <v>63</v>
      </c>
      <c r="J58" s="110" t="s">
        <v>70</v>
      </c>
      <c r="K58" s="4"/>
      <c r="L58" s="4"/>
      <c r="M58" s="5"/>
      <c r="N58" s="5"/>
      <c r="O58" s="4"/>
      <c r="P58" s="4"/>
      <c r="Q58" s="5"/>
      <c r="R58" s="5"/>
      <c r="S58" s="4"/>
      <c r="T58" s="4"/>
      <c r="U58" s="5"/>
      <c r="V58" s="10"/>
      <c r="W58" s="108" t="s">
        <v>220</v>
      </c>
    </row>
    <row r="59" spans="1:23" ht="17" x14ac:dyDescent="0.35">
      <c r="A59" s="277"/>
      <c r="B59" s="277"/>
      <c r="C59" s="286" t="s">
        <v>221</v>
      </c>
      <c r="D59" s="287"/>
      <c r="E59" s="111">
        <v>3</v>
      </c>
      <c r="F59" s="67">
        <v>3</v>
      </c>
      <c r="G59" s="68"/>
      <c r="H59" s="68"/>
      <c r="I59" s="69"/>
      <c r="J59" s="69"/>
      <c r="K59" s="68">
        <v>3</v>
      </c>
      <c r="L59" s="68">
        <v>3</v>
      </c>
      <c r="M59" s="69"/>
      <c r="N59" s="69"/>
      <c r="O59" s="68"/>
      <c r="P59" s="68"/>
      <c r="Q59" s="69"/>
      <c r="R59" s="69"/>
      <c r="S59" s="68"/>
      <c r="T59" s="68"/>
      <c r="U59" s="69"/>
      <c r="V59" s="109"/>
      <c r="W59" s="106"/>
    </row>
    <row r="60" spans="1:23" ht="17" x14ac:dyDescent="0.35">
      <c r="A60" s="277"/>
      <c r="B60" s="393"/>
      <c r="C60" s="286" t="s">
        <v>222</v>
      </c>
      <c r="D60" s="287"/>
      <c r="E60" s="12">
        <v>3</v>
      </c>
      <c r="F60" s="13">
        <v>3</v>
      </c>
      <c r="G60" s="14"/>
      <c r="H60" s="14"/>
      <c r="I60" s="15"/>
      <c r="J60" s="15"/>
      <c r="K60" s="14"/>
      <c r="L60" s="14"/>
      <c r="M60" s="15">
        <v>3</v>
      </c>
      <c r="N60" s="15">
        <v>3</v>
      </c>
      <c r="O60" s="14"/>
      <c r="P60" s="14"/>
      <c r="Q60" s="15"/>
      <c r="R60" s="15"/>
      <c r="S60" s="14"/>
      <c r="T60" s="14"/>
      <c r="U60" s="15"/>
      <c r="V60" s="19"/>
      <c r="W60" s="107"/>
    </row>
    <row r="61" spans="1:23" ht="17" x14ac:dyDescent="0.35">
      <c r="A61" s="277"/>
      <c r="B61" s="393"/>
      <c r="C61" s="286" t="s">
        <v>223</v>
      </c>
      <c r="D61" s="287"/>
      <c r="E61" s="12">
        <v>2</v>
      </c>
      <c r="F61" s="13">
        <v>2</v>
      </c>
      <c r="G61" s="14"/>
      <c r="H61" s="14"/>
      <c r="I61" s="15"/>
      <c r="J61" s="15"/>
      <c r="K61" s="14">
        <v>2</v>
      </c>
      <c r="L61" s="14">
        <v>2</v>
      </c>
      <c r="M61" s="15"/>
      <c r="N61" s="15"/>
      <c r="O61" s="14"/>
      <c r="P61" s="14"/>
      <c r="Q61" s="15"/>
      <c r="R61" s="15"/>
      <c r="S61" s="14"/>
      <c r="T61" s="14"/>
      <c r="U61" s="15"/>
      <c r="V61" s="19"/>
      <c r="W61" s="107"/>
    </row>
    <row r="62" spans="1:23" ht="16.399999999999999" customHeight="1" x14ac:dyDescent="0.35">
      <c r="A62" s="277"/>
      <c r="B62" s="393"/>
      <c r="C62" s="309" t="s">
        <v>224</v>
      </c>
      <c r="D62" s="310"/>
      <c r="E62" s="12">
        <v>2</v>
      </c>
      <c r="F62" s="13">
        <v>2</v>
      </c>
      <c r="G62" s="14"/>
      <c r="H62" s="14"/>
      <c r="I62" s="15"/>
      <c r="J62" s="15"/>
      <c r="K62" s="14"/>
      <c r="L62" s="14"/>
      <c r="M62" s="15">
        <v>2</v>
      </c>
      <c r="N62" s="15">
        <v>2</v>
      </c>
      <c r="O62" s="14"/>
      <c r="P62" s="14"/>
      <c r="Q62" s="15"/>
      <c r="R62" s="15"/>
      <c r="S62" s="14"/>
      <c r="T62" s="14"/>
      <c r="U62" s="15"/>
      <c r="V62" s="19"/>
      <c r="W62" s="107"/>
    </row>
    <row r="63" spans="1:23" ht="16.399999999999999" customHeight="1" x14ac:dyDescent="0.35">
      <c r="A63" s="277"/>
      <c r="B63" s="393"/>
      <c r="C63" s="309" t="s">
        <v>225</v>
      </c>
      <c r="D63" s="310"/>
      <c r="E63" s="12">
        <v>3</v>
      </c>
      <c r="F63" s="13">
        <v>3</v>
      </c>
      <c r="G63" s="14"/>
      <c r="H63" s="14"/>
      <c r="I63" s="15"/>
      <c r="J63" s="15"/>
      <c r="K63" s="14"/>
      <c r="L63" s="14"/>
      <c r="M63" s="15"/>
      <c r="N63" s="15"/>
      <c r="O63" s="14">
        <v>3</v>
      </c>
      <c r="P63" s="14">
        <v>3</v>
      </c>
      <c r="Q63" s="15"/>
      <c r="R63" s="15"/>
      <c r="S63" s="14"/>
      <c r="T63" s="14"/>
      <c r="U63" s="15"/>
      <c r="V63" s="19"/>
      <c r="W63" s="107"/>
    </row>
    <row r="64" spans="1:23" ht="17" x14ac:dyDescent="0.35">
      <c r="A64" s="277"/>
      <c r="B64" s="393"/>
      <c r="C64" s="286" t="s">
        <v>226</v>
      </c>
      <c r="D64" s="287"/>
      <c r="E64" s="12">
        <v>3</v>
      </c>
      <c r="F64" s="13">
        <v>3</v>
      </c>
      <c r="G64" s="14"/>
      <c r="H64" s="14"/>
      <c r="I64" s="15"/>
      <c r="J64" s="15"/>
      <c r="K64" s="14"/>
      <c r="L64" s="14"/>
      <c r="M64" s="15"/>
      <c r="N64" s="15"/>
      <c r="O64" s="14">
        <v>3</v>
      </c>
      <c r="P64" s="14">
        <v>3</v>
      </c>
      <c r="Q64" s="15"/>
      <c r="R64" s="15"/>
      <c r="S64" s="14"/>
      <c r="T64" s="14"/>
      <c r="U64" s="15"/>
      <c r="V64" s="19"/>
      <c r="W64" s="107"/>
    </row>
    <row r="65" spans="1:23" ht="17" x14ac:dyDescent="0.35">
      <c r="A65" s="277"/>
      <c r="B65" s="393"/>
      <c r="C65" s="286" t="s">
        <v>227</v>
      </c>
      <c r="D65" s="287"/>
      <c r="E65" s="112">
        <v>3</v>
      </c>
      <c r="F65" s="57">
        <v>3</v>
      </c>
      <c r="G65" s="58"/>
      <c r="H65" s="58"/>
      <c r="I65" s="55"/>
      <c r="J65" s="55"/>
      <c r="K65" s="58"/>
      <c r="L65" s="58"/>
      <c r="M65" s="55"/>
      <c r="N65" s="55"/>
      <c r="O65" s="58"/>
      <c r="P65" s="58"/>
      <c r="Q65" s="113"/>
      <c r="R65" s="113"/>
      <c r="S65" s="58"/>
      <c r="T65" s="58"/>
      <c r="U65" s="113" t="s">
        <v>72</v>
      </c>
      <c r="V65" s="114" t="s">
        <v>72</v>
      </c>
      <c r="W65" s="115"/>
    </row>
    <row r="66" spans="1:23" ht="17.5" thickBot="1" x14ac:dyDescent="0.4">
      <c r="A66" s="277"/>
      <c r="B66" s="394"/>
      <c r="C66" s="385" t="s">
        <v>96</v>
      </c>
      <c r="D66" s="386"/>
      <c r="E66" s="41">
        <v>3</v>
      </c>
      <c r="F66" s="103">
        <v>3</v>
      </c>
      <c r="G66" s="43"/>
      <c r="H66" s="43"/>
      <c r="I66" s="104"/>
      <c r="J66" s="104"/>
      <c r="K66" s="43"/>
      <c r="L66" s="43"/>
      <c r="M66" s="104"/>
      <c r="N66" s="104"/>
      <c r="O66" s="43"/>
      <c r="P66" s="43"/>
      <c r="Q66" s="104"/>
      <c r="R66" s="104"/>
      <c r="S66" s="43"/>
      <c r="T66" s="43"/>
      <c r="U66" s="104">
        <v>3</v>
      </c>
      <c r="V66" s="45">
        <v>3</v>
      </c>
      <c r="W66" s="105"/>
    </row>
    <row r="67" spans="1:23" ht="16.5" customHeight="1" x14ac:dyDescent="0.35">
      <c r="A67" s="277"/>
      <c r="B67" s="387" t="s">
        <v>73</v>
      </c>
      <c r="C67" s="389" t="s">
        <v>228</v>
      </c>
      <c r="D67" s="390"/>
      <c r="E67" s="111">
        <v>3</v>
      </c>
      <c r="F67" s="67">
        <v>3</v>
      </c>
      <c r="G67" s="68"/>
      <c r="H67" s="68"/>
      <c r="I67" s="69"/>
      <c r="J67" s="69"/>
      <c r="K67" s="68"/>
      <c r="L67" s="68"/>
      <c r="M67" s="69"/>
      <c r="N67" s="69"/>
      <c r="O67" s="68">
        <v>3</v>
      </c>
      <c r="P67" s="68">
        <v>3</v>
      </c>
      <c r="Q67" s="69"/>
      <c r="R67" s="69"/>
      <c r="S67" s="68"/>
      <c r="T67" s="68"/>
      <c r="U67" s="69"/>
      <c r="V67" s="109"/>
      <c r="W67" s="116"/>
    </row>
    <row r="68" spans="1:23" ht="17" x14ac:dyDescent="0.35">
      <c r="A68" s="277"/>
      <c r="B68" s="387"/>
      <c r="C68" s="286" t="s">
        <v>97</v>
      </c>
      <c r="D68" s="287"/>
      <c r="E68" s="12">
        <v>3</v>
      </c>
      <c r="F68" s="13">
        <v>3</v>
      </c>
      <c r="G68" s="14"/>
      <c r="H68" s="14"/>
      <c r="I68" s="15"/>
      <c r="J68" s="15"/>
      <c r="K68" s="14"/>
      <c r="L68" s="14"/>
      <c r="M68" s="15"/>
      <c r="N68" s="15"/>
      <c r="O68" s="14"/>
      <c r="P68" s="14"/>
      <c r="Q68" s="15">
        <v>3</v>
      </c>
      <c r="R68" s="15">
        <v>3</v>
      </c>
      <c r="S68" s="14"/>
      <c r="T68" s="14"/>
      <c r="U68" s="15"/>
      <c r="V68" s="19"/>
      <c r="W68" s="117"/>
    </row>
    <row r="69" spans="1:23" ht="17" x14ac:dyDescent="0.35">
      <c r="A69" s="277"/>
      <c r="B69" s="387"/>
      <c r="C69" s="286" t="s">
        <v>98</v>
      </c>
      <c r="D69" s="287"/>
      <c r="E69" s="12">
        <v>3</v>
      </c>
      <c r="F69" s="13">
        <v>3</v>
      </c>
      <c r="G69" s="14"/>
      <c r="H69" s="14"/>
      <c r="I69" s="15"/>
      <c r="J69" s="15"/>
      <c r="K69" s="14"/>
      <c r="L69" s="14"/>
      <c r="M69" s="15"/>
      <c r="N69" s="15"/>
      <c r="O69" s="14"/>
      <c r="P69" s="14"/>
      <c r="Q69" s="15">
        <v>3</v>
      </c>
      <c r="R69" s="15">
        <v>3</v>
      </c>
      <c r="S69" s="14"/>
      <c r="T69" s="14"/>
      <c r="U69" s="15"/>
      <c r="V69" s="19"/>
      <c r="W69" s="117"/>
    </row>
    <row r="70" spans="1:23" ht="17.5" thickBot="1" x14ac:dyDescent="0.4">
      <c r="A70" s="277"/>
      <c r="B70" s="388"/>
      <c r="C70" s="385" t="s">
        <v>99</v>
      </c>
      <c r="D70" s="386"/>
      <c r="E70" s="112">
        <v>3</v>
      </c>
      <c r="F70" s="57">
        <v>3</v>
      </c>
      <c r="G70" s="58"/>
      <c r="H70" s="58"/>
      <c r="I70" s="55"/>
      <c r="J70" s="55"/>
      <c r="K70" s="58"/>
      <c r="L70" s="58"/>
      <c r="M70" s="55"/>
      <c r="N70" s="55"/>
      <c r="O70" s="58"/>
      <c r="P70" s="58"/>
      <c r="Q70" s="55"/>
      <c r="R70" s="55"/>
      <c r="S70" s="58">
        <v>3</v>
      </c>
      <c r="T70" s="58">
        <v>3</v>
      </c>
      <c r="U70" s="55"/>
      <c r="V70" s="118"/>
      <c r="W70" s="119"/>
    </row>
    <row r="71" spans="1:23" ht="17" x14ac:dyDescent="0.35">
      <c r="A71" s="277"/>
      <c r="B71" s="277" t="s">
        <v>86</v>
      </c>
      <c r="C71" s="120" t="s">
        <v>229</v>
      </c>
      <c r="D71" s="121"/>
      <c r="E71" s="2">
        <v>15</v>
      </c>
      <c r="F71" s="3" t="s">
        <v>16</v>
      </c>
      <c r="G71" s="4"/>
      <c r="H71" s="4"/>
      <c r="I71" s="5"/>
      <c r="J71" s="5"/>
      <c r="K71" s="4"/>
      <c r="L71" s="4"/>
      <c r="M71" s="5"/>
      <c r="N71" s="5"/>
      <c r="O71" s="122">
        <v>15</v>
      </c>
      <c r="P71" s="122" t="s">
        <v>16</v>
      </c>
      <c r="Q71" s="110" t="s">
        <v>17</v>
      </c>
      <c r="R71" s="110" t="s">
        <v>16</v>
      </c>
      <c r="S71" s="122" t="s">
        <v>17</v>
      </c>
      <c r="T71" s="122" t="s">
        <v>16</v>
      </c>
      <c r="U71" s="110" t="s">
        <v>17</v>
      </c>
      <c r="V71" s="110" t="s">
        <v>16</v>
      </c>
      <c r="W71" s="123" t="s">
        <v>179</v>
      </c>
    </row>
    <row r="72" spans="1:23" ht="17" x14ac:dyDescent="0.35">
      <c r="A72" s="277"/>
      <c r="B72" s="277"/>
      <c r="C72" s="286" t="s">
        <v>180</v>
      </c>
      <c r="D72" s="287"/>
      <c r="E72" s="112">
        <v>15</v>
      </c>
      <c r="F72" s="57" t="s">
        <v>16</v>
      </c>
      <c r="G72" s="58"/>
      <c r="H72" s="58"/>
      <c r="I72" s="55"/>
      <c r="J72" s="55"/>
      <c r="K72" s="58"/>
      <c r="L72" s="58"/>
      <c r="M72" s="55"/>
      <c r="N72" s="55"/>
      <c r="O72" s="124"/>
      <c r="P72" s="124"/>
      <c r="Q72" s="125" t="s">
        <v>17</v>
      </c>
      <c r="R72" s="125" t="s">
        <v>16</v>
      </c>
      <c r="S72" s="124">
        <v>15</v>
      </c>
      <c r="T72" s="124" t="s">
        <v>16</v>
      </c>
      <c r="U72" s="126" t="s">
        <v>17</v>
      </c>
      <c r="V72" s="126" t="s">
        <v>16</v>
      </c>
      <c r="W72" s="123" t="s">
        <v>179</v>
      </c>
    </row>
    <row r="73" spans="1:23" ht="17" x14ac:dyDescent="0.35">
      <c r="A73" s="277"/>
      <c r="B73" s="277"/>
      <c r="C73" s="286" t="s">
        <v>230</v>
      </c>
      <c r="D73" s="287"/>
      <c r="E73" s="112">
        <v>15</v>
      </c>
      <c r="F73" s="57" t="s">
        <v>16</v>
      </c>
      <c r="G73" s="58"/>
      <c r="H73" s="58"/>
      <c r="I73" s="55"/>
      <c r="J73" s="55"/>
      <c r="K73" s="58"/>
      <c r="L73" s="58"/>
      <c r="M73" s="55"/>
      <c r="N73" s="55"/>
      <c r="O73" s="124">
        <v>15</v>
      </c>
      <c r="P73" s="124" t="s">
        <v>16</v>
      </c>
      <c r="Q73" s="125" t="s">
        <v>17</v>
      </c>
      <c r="R73" s="125" t="s">
        <v>16</v>
      </c>
      <c r="S73" s="124" t="s">
        <v>17</v>
      </c>
      <c r="T73" s="124" t="s">
        <v>16</v>
      </c>
      <c r="U73" s="126" t="s">
        <v>17</v>
      </c>
      <c r="V73" s="126" t="s">
        <v>16</v>
      </c>
      <c r="W73" s="123" t="s">
        <v>179</v>
      </c>
    </row>
    <row r="74" spans="1:23" ht="17" x14ac:dyDescent="0.35">
      <c r="A74" s="277"/>
      <c r="B74" s="277"/>
      <c r="C74" s="380" t="s">
        <v>182</v>
      </c>
      <c r="D74" s="381"/>
      <c r="E74" s="112">
        <v>15</v>
      </c>
      <c r="F74" s="57" t="s">
        <v>16</v>
      </c>
      <c r="G74" s="58"/>
      <c r="H74" s="58"/>
      <c r="I74" s="55"/>
      <c r="J74" s="55"/>
      <c r="K74" s="58"/>
      <c r="L74" s="58"/>
      <c r="M74" s="55"/>
      <c r="N74" s="55"/>
      <c r="O74" s="127"/>
      <c r="P74" s="127"/>
      <c r="Q74" s="126" t="s">
        <v>17</v>
      </c>
      <c r="R74" s="126" t="s">
        <v>16</v>
      </c>
      <c r="S74" s="127">
        <v>15</v>
      </c>
      <c r="T74" s="127" t="s">
        <v>16</v>
      </c>
      <c r="U74" s="55" t="s">
        <v>17</v>
      </c>
      <c r="V74" s="55" t="s">
        <v>16</v>
      </c>
      <c r="W74" s="128" t="s">
        <v>179</v>
      </c>
    </row>
    <row r="75" spans="1:23" ht="17" x14ac:dyDescent="0.35">
      <c r="A75" s="277"/>
      <c r="B75" s="277"/>
      <c r="C75" s="286" t="s">
        <v>231</v>
      </c>
      <c r="D75" s="287"/>
      <c r="E75" s="12">
        <v>2</v>
      </c>
      <c r="F75" s="13" t="s">
        <v>16</v>
      </c>
      <c r="G75" s="14"/>
      <c r="H75" s="14"/>
      <c r="I75" s="15"/>
      <c r="J75" s="15"/>
      <c r="K75" s="14"/>
      <c r="L75" s="14"/>
      <c r="M75" s="15"/>
      <c r="N75" s="15"/>
      <c r="O75" s="129">
        <v>2</v>
      </c>
      <c r="P75" s="129" t="s">
        <v>16</v>
      </c>
      <c r="Q75" s="125" t="s">
        <v>18</v>
      </c>
      <c r="R75" s="125" t="s">
        <v>16</v>
      </c>
      <c r="S75" s="14" t="s">
        <v>18</v>
      </c>
      <c r="T75" s="14" t="s">
        <v>16</v>
      </c>
      <c r="U75" s="125" t="s">
        <v>18</v>
      </c>
      <c r="V75" s="125" t="s">
        <v>16</v>
      </c>
      <c r="W75" s="130" t="s">
        <v>232</v>
      </c>
    </row>
    <row r="76" spans="1:23" ht="17" x14ac:dyDescent="0.35">
      <c r="A76" s="277"/>
      <c r="B76" s="277"/>
      <c r="C76" s="286" t="s">
        <v>183</v>
      </c>
      <c r="D76" s="287"/>
      <c r="E76" s="12">
        <v>4</v>
      </c>
      <c r="F76" s="13" t="s">
        <v>16</v>
      </c>
      <c r="G76" s="14"/>
      <c r="H76" s="14"/>
      <c r="I76" s="15"/>
      <c r="J76" s="15"/>
      <c r="K76" s="14"/>
      <c r="L76" s="14"/>
      <c r="M76" s="15"/>
      <c r="N76" s="15"/>
      <c r="O76" s="129">
        <v>4</v>
      </c>
      <c r="P76" s="129" t="s">
        <v>16</v>
      </c>
      <c r="Q76" s="125" t="s">
        <v>19</v>
      </c>
      <c r="R76" s="125" t="s">
        <v>16</v>
      </c>
      <c r="S76" s="14" t="s">
        <v>19</v>
      </c>
      <c r="T76" s="14" t="s">
        <v>16</v>
      </c>
      <c r="U76" s="125" t="s">
        <v>19</v>
      </c>
      <c r="V76" s="125" t="s">
        <v>16</v>
      </c>
      <c r="W76" s="130" t="s">
        <v>184</v>
      </c>
    </row>
    <row r="77" spans="1:23" ht="17" x14ac:dyDescent="0.35">
      <c r="A77" s="277"/>
      <c r="B77" s="277"/>
      <c r="C77" s="286" t="s">
        <v>233</v>
      </c>
      <c r="D77" s="287"/>
      <c r="E77" s="12">
        <v>1</v>
      </c>
      <c r="F77" s="13" t="s">
        <v>16</v>
      </c>
      <c r="G77" s="14"/>
      <c r="H77" s="14"/>
      <c r="I77" s="15"/>
      <c r="J77" s="15"/>
      <c r="K77" s="14"/>
      <c r="L77" s="14"/>
      <c r="M77" s="15"/>
      <c r="N77" s="15"/>
      <c r="O77" s="129">
        <v>1</v>
      </c>
      <c r="P77" s="129" t="s">
        <v>16</v>
      </c>
      <c r="Q77" s="125" t="s">
        <v>20</v>
      </c>
      <c r="R77" s="125" t="s">
        <v>16</v>
      </c>
      <c r="S77" s="14" t="s">
        <v>20</v>
      </c>
      <c r="T77" s="14" t="s">
        <v>16</v>
      </c>
      <c r="U77" s="125" t="s">
        <v>20</v>
      </c>
      <c r="V77" s="125" t="s">
        <v>16</v>
      </c>
      <c r="W77" s="130" t="s">
        <v>234</v>
      </c>
    </row>
    <row r="78" spans="1:23" ht="17" x14ac:dyDescent="0.35">
      <c r="A78" s="277"/>
      <c r="B78" s="277"/>
      <c r="C78" s="286" t="s">
        <v>185</v>
      </c>
      <c r="D78" s="287"/>
      <c r="E78" s="12">
        <v>2</v>
      </c>
      <c r="F78" s="13" t="s">
        <v>16</v>
      </c>
      <c r="G78" s="14"/>
      <c r="H78" s="14"/>
      <c r="I78" s="15"/>
      <c r="J78" s="15"/>
      <c r="K78" s="14"/>
      <c r="L78" s="14"/>
      <c r="M78" s="15"/>
      <c r="N78" s="15"/>
      <c r="O78" s="129">
        <v>2</v>
      </c>
      <c r="P78" s="129" t="s">
        <v>16</v>
      </c>
      <c r="Q78" s="125" t="s">
        <v>18</v>
      </c>
      <c r="R78" s="125" t="s">
        <v>16</v>
      </c>
      <c r="S78" s="14" t="s">
        <v>18</v>
      </c>
      <c r="T78" s="14" t="s">
        <v>16</v>
      </c>
      <c r="U78" s="125" t="s">
        <v>18</v>
      </c>
      <c r="V78" s="125" t="s">
        <v>16</v>
      </c>
      <c r="W78" s="130" t="s">
        <v>186</v>
      </c>
    </row>
    <row r="79" spans="1:23" ht="17" x14ac:dyDescent="0.35">
      <c r="A79" s="277"/>
      <c r="B79" s="277"/>
      <c r="C79" s="286" t="s">
        <v>235</v>
      </c>
      <c r="D79" s="287"/>
      <c r="E79" s="12">
        <v>3</v>
      </c>
      <c r="F79" s="13" t="s">
        <v>16</v>
      </c>
      <c r="G79" s="14"/>
      <c r="H79" s="14"/>
      <c r="I79" s="15"/>
      <c r="J79" s="15"/>
      <c r="K79" s="14"/>
      <c r="L79" s="14"/>
      <c r="M79" s="15"/>
      <c r="N79" s="15"/>
      <c r="O79" s="129">
        <v>3</v>
      </c>
      <c r="P79" s="129" t="s">
        <v>16</v>
      </c>
      <c r="Q79" s="125" t="s">
        <v>21</v>
      </c>
      <c r="R79" s="125" t="s">
        <v>16</v>
      </c>
      <c r="S79" s="14" t="s">
        <v>21</v>
      </c>
      <c r="T79" s="14" t="s">
        <v>16</v>
      </c>
      <c r="U79" s="125" t="s">
        <v>21</v>
      </c>
      <c r="V79" s="125" t="s">
        <v>16</v>
      </c>
      <c r="W79" s="130" t="s">
        <v>236</v>
      </c>
    </row>
    <row r="80" spans="1:23" ht="17" x14ac:dyDescent="0.35">
      <c r="A80" s="277"/>
      <c r="B80" s="277"/>
      <c r="C80" s="380" t="s">
        <v>237</v>
      </c>
      <c r="D80" s="381"/>
      <c r="E80" s="112">
        <v>4</v>
      </c>
      <c r="F80" s="57" t="s">
        <v>16</v>
      </c>
      <c r="G80" s="58"/>
      <c r="H80" s="58"/>
      <c r="I80" s="55"/>
      <c r="J80" s="55"/>
      <c r="K80" s="58"/>
      <c r="L80" s="58"/>
      <c r="M80" s="55"/>
      <c r="N80" s="55"/>
      <c r="O80" s="131">
        <v>4</v>
      </c>
      <c r="P80" s="131" t="s">
        <v>16</v>
      </c>
      <c r="Q80" s="126" t="s">
        <v>19</v>
      </c>
      <c r="R80" s="126" t="s">
        <v>16</v>
      </c>
      <c r="S80" s="58" t="s">
        <v>19</v>
      </c>
      <c r="T80" s="58" t="s">
        <v>16</v>
      </c>
      <c r="U80" s="126" t="s">
        <v>19</v>
      </c>
      <c r="V80" s="126" t="s">
        <v>16</v>
      </c>
      <c r="W80" s="132" t="s">
        <v>238</v>
      </c>
    </row>
    <row r="81" spans="1:23" ht="17" x14ac:dyDescent="0.35">
      <c r="A81" s="277"/>
      <c r="B81" s="277"/>
      <c r="C81" s="286" t="s">
        <v>187</v>
      </c>
      <c r="D81" s="287"/>
      <c r="E81" s="12">
        <v>1</v>
      </c>
      <c r="F81" s="13" t="s">
        <v>16</v>
      </c>
      <c r="G81" s="14"/>
      <c r="H81" s="14"/>
      <c r="I81" s="15"/>
      <c r="J81" s="15"/>
      <c r="K81" s="14">
        <v>1</v>
      </c>
      <c r="L81" s="14" t="s">
        <v>16</v>
      </c>
      <c r="M81" s="125" t="s">
        <v>20</v>
      </c>
      <c r="N81" s="125" t="s">
        <v>16</v>
      </c>
      <c r="O81" s="129" t="s">
        <v>20</v>
      </c>
      <c r="P81" s="129" t="s">
        <v>16</v>
      </c>
      <c r="Q81" s="125" t="s">
        <v>20</v>
      </c>
      <c r="R81" s="125" t="s">
        <v>16</v>
      </c>
      <c r="S81" s="129" t="s">
        <v>20</v>
      </c>
      <c r="T81" s="129" t="s">
        <v>16</v>
      </c>
      <c r="U81" s="125" t="s">
        <v>20</v>
      </c>
      <c r="V81" s="125" t="s">
        <v>16</v>
      </c>
      <c r="W81" s="130" t="s">
        <v>234</v>
      </c>
    </row>
    <row r="82" spans="1:23" ht="17.5" thickBot="1" x14ac:dyDescent="0.4">
      <c r="A82" s="277"/>
      <c r="B82" s="379"/>
      <c r="C82" s="286" t="s">
        <v>239</v>
      </c>
      <c r="D82" s="287"/>
      <c r="E82" s="12">
        <v>2</v>
      </c>
      <c r="F82" s="13" t="s">
        <v>16</v>
      </c>
      <c r="G82" s="68"/>
      <c r="H82" s="68"/>
      <c r="I82" s="69"/>
      <c r="J82" s="69"/>
      <c r="K82" s="68">
        <v>2</v>
      </c>
      <c r="L82" s="68" t="s">
        <v>16</v>
      </c>
      <c r="M82" s="125" t="s">
        <v>18</v>
      </c>
      <c r="N82" s="125" t="s">
        <v>16</v>
      </c>
      <c r="O82" s="129" t="s">
        <v>18</v>
      </c>
      <c r="P82" s="129" t="s">
        <v>16</v>
      </c>
      <c r="Q82" s="125" t="s">
        <v>18</v>
      </c>
      <c r="R82" s="125" t="s">
        <v>16</v>
      </c>
      <c r="S82" s="129" t="s">
        <v>18</v>
      </c>
      <c r="T82" s="129" t="s">
        <v>16</v>
      </c>
      <c r="U82" s="125" t="s">
        <v>18</v>
      </c>
      <c r="V82" s="125" t="s">
        <v>16</v>
      </c>
      <c r="W82" s="130" t="s">
        <v>186</v>
      </c>
    </row>
    <row r="83" spans="1:23" s="91" customFormat="1" ht="36" customHeight="1" x14ac:dyDescent="0.3">
      <c r="A83" s="376" t="s">
        <v>240</v>
      </c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8"/>
    </row>
    <row r="84" spans="1:23" s="91" customFormat="1" ht="21.65" customHeight="1" x14ac:dyDescent="0.3">
      <c r="A84" s="255" t="s">
        <v>241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7"/>
    </row>
    <row r="85" spans="1:23" s="91" customFormat="1" ht="33.65" customHeight="1" x14ac:dyDescent="0.3">
      <c r="A85" s="255" t="s">
        <v>242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7"/>
    </row>
    <row r="86" spans="1:23" s="91" customFormat="1" ht="54.65" customHeight="1" x14ac:dyDescent="0.3">
      <c r="A86" s="251" t="s">
        <v>243</v>
      </c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3"/>
    </row>
    <row r="87" spans="1:23" s="91" customFormat="1" ht="18" customHeight="1" x14ac:dyDescent="0.3">
      <c r="A87" s="255" t="s">
        <v>244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7"/>
    </row>
    <row r="88" spans="1:23" s="133" customFormat="1" ht="18" customHeight="1" x14ac:dyDescent="0.3">
      <c r="A88" s="255" t="s">
        <v>245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7"/>
    </row>
    <row r="89" spans="1:23" s="133" customFormat="1" ht="18" customHeight="1" x14ac:dyDescent="0.3">
      <c r="A89" s="255" t="s">
        <v>246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7"/>
    </row>
    <row r="90" spans="1:23" s="91" customFormat="1" ht="36" customHeight="1" x14ac:dyDescent="0.3">
      <c r="A90" s="255" t="s">
        <v>247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7"/>
    </row>
    <row r="91" spans="1:23" s="133" customFormat="1" ht="18" customHeight="1" x14ac:dyDescent="0.3">
      <c r="A91" s="251" t="s">
        <v>192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3"/>
    </row>
    <row r="92" spans="1:23" s="133" customFormat="1" ht="18" customHeight="1" x14ac:dyDescent="0.3">
      <c r="A92" s="254" t="s">
        <v>193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3"/>
    </row>
    <row r="93" spans="1:23" s="93" customFormat="1" ht="18" customHeight="1" x14ac:dyDescent="0.35">
      <c r="A93" s="371" t="s">
        <v>195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3"/>
    </row>
    <row r="94" spans="1:23" s="93" customFormat="1" ht="18" customHeight="1" x14ac:dyDescent="0.35">
      <c r="A94" s="255" t="s">
        <v>84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5"/>
    </row>
    <row r="95" spans="1:23" s="93" customFormat="1" ht="18" customHeight="1" x14ac:dyDescent="0.35">
      <c r="A95" s="258" t="s">
        <v>83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60"/>
    </row>
    <row r="96" spans="1:23" ht="18" customHeight="1" x14ac:dyDescent="0.35">
      <c r="A96" s="258" t="s">
        <v>85</v>
      </c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60"/>
    </row>
    <row r="97" spans="1:23" ht="18" customHeight="1" thickBot="1" x14ac:dyDescent="0.4">
      <c r="A97" s="261" t="s">
        <v>196</v>
      </c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3"/>
    </row>
  </sheetData>
  <mergeCells count="129">
    <mergeCell ref="A1:W1"/>
    <mergeCell ref="A2:W2"/>
    <mergeCell ref="A3:B7"/>
    <mergeCell ref="C3:D7"/>
    <mergeCell ref="E3:V3"/>
    <mergeCell ref="W3:W7"/>
    <mergeCell ref="E4:E7"/>
    <mergeCell ref="F4:F7"/>
    <mergeCell ref="G4:J4"/>
    <mergeCell ref="K4:N4"/>
    <mergeCell ref="O4:R4"/>
    <mergeCell ref="S4:V4"/>
    <mergeCell ref="G5:H5"/>
    <mergeCell ref="I5:J5"/>
    <mergeCell ref="K5:L5"/>
    <mergeCell ref="M5:N5"/>
    <mergeCell ref="O5:P5"/>
    <mergeCell ref="Q5:R5"/>
    <mergeCell ref="S5:T5"/>
    <mergeCell ref="U5:V5"/>
    <mergeCell ref="S6:S7"/>
    <mergeCell ref="T6:T7"/>
    <mergeCell ref="U6:U7"/>
    <mergeCell ref="V6:V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26:B27"/>
    <mergeCell ref="C26:D26"/>
    <mergeCell ref="C27:D27"/>
    <mergeCell ref="C13:D13"/>
    <mergeCell ref="C14:D14"/>
    <mergeCell ref="C15:C16"/>
    <mergeCell ref="C17:C20"/>
    <mergeCell ref="C21:D21"/>
    <mergeCell ref="C22:D22"/>
    <mergeCell ref="A8:B25"/>
    <mergeCell ref="C8:D8"/>
    <mergeCell ref="C9:D9"/>
    <mergeCell ref="C10:D10"/>
    <mergeCell ref="C11:D11"/>
    <mergeCell ref="C12:D12"/>
    <mergeCell ref="C23:D23"/>
    <mergeCell ref="C24:D24"/>
    <mergeCell ref="C25:D25"/>
    <mergeCell ref="C37:D37"/>
    <mergeCell ref="C38:D38"/>
    <mergeCell ref="C39:D39"/>
    <mergeCell ref="C41:D41"/>
    <mergeCell ref="C42:D42"/>
    <mergeCell ref="C43:D43"/>
    <mergeCell ref="A28:B43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0:D40"/>
    <mergeCell ref="C52:D52"/>
    <mergeCell ref="C53:D53"/>
    <mergeCell ref="C54:D54"/>
    <mergeCell ref="C55:D55"/>
    <mergeCell ref="C56:D56"/>
    <mergeCell ref="A44:A82"/>
    <mergeCell ref="B44:B57"/>
    <mergeCell ref="C44:D44"/>
    <mergeCell ref="C45:D45"/>
    <mergeCell ref="C46:D46"/>
    <mergeCell ref="C47:D47"/>
    <mergeCell ref="C48:D48"/>
    <mergeCell ref="C49:D49"/>
    <mergeCell ref="C50:D50"/>
    <mergeCell ref="C51:D51"/>
    <mergeCell ref="C66:D66"/>
    <mergeCell ref="B67:B70"/>
    <mergeCell ref="C67:D67"/>
    <mergeCell ref="C68:D68"/>
    <mergeCell ref="C69:D69"/>
    <mergeCell ref="C70:D70"/>
    <mergeCell ref="C57:D57"/>
    <mergeCell ref="B58:B66"/>
    <mergeCell ref="C58:D58"/>
    <mergeCell ref="C59:D59"/>
    <mergeCell ref="C60:D60"/>
    <mergeCell ref="C61:D61"/>
    <mergeCell ref="C62:D62"/>
    <mergeCell ref="C63:D63"/>
    <mergeCell ref="C64:D64"/>
    <mergeCell ref="C65:D65"/>
    <mergeCell ref="A96:W96"/>
    <mergeCell ref="A92:W92"/>
    <mergeCell ref="A86:W86"/>
    <mergeCell ref="A97:W97"/>
    <mergeCell ref="A87:W87"/>
    <mergeCell ref="A88:W88"/>
    <mergeCell ref="A89:W89"/>
    <mergeCell ref="A93:W93"/>
    <mergeCell ref="A94:W94"/>
    <mergeCell ref="A95:W95"/>
    <mergeCell ref="C81:D81"/>
    <mergeCell ref="C82:D82"/>
    <mergeCell ref="A83:W83"/>
    <mergeCell ref="A90:W90"/>
    <mergeCell ref="A85:W85"/>
    <mergeCell ref="A84:W84"/>
    <mergeCell ref="B71:B82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A91:W91"/>
  </mergeCells>
  <phoneticPr fontId="2" type="noConversion"/>
  <printOptions horizontalCentered="1"/>
  <pageMargins left="0.15748031496062992" right="0.15748031496062992" top="0.51181102362204722" bottom="0.39370078740157483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V96"/>
  <sheetViews>
    <sheetView view="pageBreakPreview" zoomScale="99" zoomScaleNormal="100" zoomScaleSheetLayoutView="99" workbookViewId="0">
      <selection activeCell="A2" sqref="A2:V2"/>
    </sheetView>
  </sheetViews>
  <sheetFormatPr defaultColWidth="9" defaultRowHeight="15.5" x14ac:dyDescent="0.35"/>
  <cols>
    <col min="1" max="2" width="3.81640625" style="1" customWidth="1"/>
    <col min="3" max="3" width="25.81640625" style="1" customWidth="1"/>
    <col min="4" max="21" width="4.08984375" style="94" customWidth="1"/>
    <col min="22" max="22" width="20.81640625" style="1" customWidth="1"/>
    <col min="23" max="254" width="9" style="1"/>
    <col min="255" max="255" width="5.453125" style="1" customWidth="1"/>
    <col min="256" max="256" width="3.6328125" style="1" customWidth="1"/>
    <col min="257" max="257" width="21.6328125" style="1" customWidth="1"/>
    <col min="258" max="275" width="3.6328125" style="1" customWidth="1"/>
    <col min="276" max="276" width="18.1796875" style="1" customWidth="1"/>
    <col min="277" max="510" width="9" style="1"/>
    <col min="511" max="511" width="5.453125" style="1" customWidth="1"/>
    <col min="512" max="512" width="3.6328125" style="1" customWidth="1"/>
    <col min="513" max="513" width="21.6328125" style="1" customWidth="1"/>
    <col min="514" max="531" width="3.6328125" style="1" customWidth="1"/>
    <col min="532" max="532" width="18.1796875" style="1" customWidth="1"/>
    <col min="533" max="766" width="9" style="1"/>
    <col min="767" max="767" width="5.453125" style="1" customWidth="1"/>
    <col min="768" max="768" width="3.6328125" style="1" customWidth="1"/>
    <col min="769" max="769" width="21.6328125" style="1" customWidth="1"/>
    <col min="770" max="787" width="3.6328125" style="1" customWidth="1"/>
    <col min="788" max="788" width="18.1796875" style="1" customWidth="1"/>
    <col min="789" max="1022" width="9" style="1"/>
    <col min="1023" max="1023" width="5.453125" style="1" customWidth="1"/>
    <col min="1024" max="1024" width="3.6328125" style="1" customWidth="1"/>
    <col min="1025" max="1025" width="21.6328125" style="1" customWidth="1"/>
    <col min="1026" max="1043" width="3.6328125" style="1" customWidth="1"/>
    <col min="1044" max="1044" width="18.1796875" style="1" customWidth="1"/>
    <col min="1045" max="1278" width="9" style="1"/>
    <col min="1279" max="1279" width="5.453125" style="1" customWidth="1"/>
    <col min="1280" max="1280" width="3.6328125" style="1" customWidth="1"/>
    <col min="1281" max="1281" width="21.6328125" style="1" customWidth="1"/>
    <col min="1282" max="1299" width="3.6328125" style="1" customWidth="1"/>
    <col min="1300" max="1300" width="18.1796875" style="1" customWidth="1"/>
    <col min="1301" max="1534" width="9" style="1"/>
    <col min="1535" max="1535" width="5.453125" style="1" customWidth="1"/>
    <col min="1536" max="1536" width="3.6328125" style="1" customWidth="1"/>
    <col min="1537" max="1537" width="21.6328125" style="1" customWidth="1"/>
    <col min="1538" max="1555" width="3.6328125" style="1" customWidth="1"/>
    <col min="1556" max="1556" width="18.1796875" style="1" customWidth="1"/>
    <col min="1557" max="1790" width="9" style="1"/>
    <col min="1791" max="1791" width="5.453125" style="1" customWidth="1"/>
    <col min="1792" max="1792" width="3.6328125" style="1" customWidth="1"/>
    <col min="1793" max="1793" width="21.6328125" style="1" customWidth="1"/>
    <col min="1794" max="1811" width="3.6328125" style="1" customWidth="1"/>
    <col min="1812" max="1812" width="18.1796875" style="1" customWidth="1"/>
    <col min="1813" max="2046" width="9" style="1"/>
    <col min="2047" max="2047" width="5.453125" style="1" customWidth="1"/>
    <col min="2048" max="2048" width="3.6328125" style="1" customWidth="1"/>
    <col min="2049" max="2049" width="21.6328125" style="1" customWidth="1"/>
    <col min="2050" max="2067" width="3.6328125" style="1" customWidth="1"/>
    <col min="2068" max="2068" width="18.1796875" style="1" customWidth="1"/>
    <col min="2069" max="2302" width="9" style="1"/>
    <col min="2303" max="2303" width="5.453125" style="1" customWidth="1"/>
    <col min="2304" max="2304" width="3.6328125" style="1" customWidth="1"/>
    <col min="2305" max="2305" width="21.6328125" style="1" customWidth="1"/>
    <col min="2306" max="2323" width="3.6328125" style="1" customWidth="1"/>
    <col min="2324" max="2324" width="18.1796875" style="1" customWidth="1"/>
    <col min="2325" max="2558" width="9" style="1"/>
    <col min="2559" max="2559" width="5.453125" style="1" customWidth="1"/>
    <col min="2560" max="2560" width="3.6328125" style="1" customWidth="1"/>
    <col min="2561" max="2561" width="21.6328125" style="1" customWidth="1"/>
    <col min="2562" max="2579" width="3.6328125" style="1" customWidth="1"/>
    <col min="2580" max="2580" width="18.1796875" style="1" customWidth="1"/>
    <col min="2581" max="2814" width="9" style="1"/>
    <col min="2815" max="2815" width="5.453125" style="1" customWidth="1"/>
    <col min="2816" max="2816" width="3.6328125" style="1" customWidth="1"/>
    <col min="2817" max="2817" width="21.6328125" style="1" customWidth="1"/>
    <col min="2818" max="2835" width="3.6328125" style="1" customWidth="1"/>
    <col min="2836" max="2836" width="18.1796875" style="1" customWidth="1"/>
    <col min="2837" max="3070" width="9" style="1"/>
    <col min="3071" max="3071" width="5.453125" style="1" customWidth="1"/>
    <col min="3072" max="3072" width="3.6328125" style="1" customWidth="1"/>
    <col min="3073" max="3073" width="21.6328125" style="1" customWidth="1"/>
    <col min="3074" max="3091" width="3.6328125" style="1" customWidth="1"/>
    <col min="3092" max="3092" width="18.1796875" style="1" customWidth="1"/>
    <col min="3093" max="3326" width="9" style="1"/>
    <col min="3327" max="3327" width="5.453125" style="1" customWidth="1"/>
    <col min="3328" max="3328" width="3.6328125" style="1" customWidth="1"/>
    <col min="3329" max="3329" width="21.6328125" style="1" customWidth="1"/>
    <col min="3330" max="3347" width="3.6328125" style="1" customWidth="1"/>
    <col min="3348" max="3348" width="18.1796875" style="1" customWidth="1"/>
    <col min="3349" max="3582" width="9" style="1"/>
    <col min="3583" max="3583" width="5.453125" style="1" customWidth="1"/>
    <col min="3584" max="3584" width="3.6328125" style="1" customWidth="1"/>
    <col min="3585" max="3585" width="21.6328125" style="1" customWidth="1"/>
    <col min="3586" max="3603" width="3.6328125" style="1" customWidth="1"/>
    <col min="3604" max="3604" width="18.1796875" style="1" customWidth="1"/>
    <col min="3605" max="3838" width="9" style="1"/>
    <col min="3839" max="3839" width="5.453125" style="1" customWidth="1"/>
    <col min="3840" max="3840" width="3.6328125" style="1" customWidth="1"/>
    <col min="3841" max="3841" width="21.6328125" style="1" customWidth="1"/>
    <col min="3842" max="3859" width="3.6328125" style="1" customWidth="1"/>
    <col min="3860" max="3860" width="18.1796875" style="1" customWidth="1"/>
    <col min="3861" max="4094" width="9" style="1"/>
    <col min="4095" max="4095" width="5.453125" style="1" customWidth="1"/>
    <col min="4096" max="4096" width="3.6328125" style="1" customWidth="1"/>
    <col min="4097" max="4097" width="21.6328125" style="1" customWidth="1"/>
    <col min="4098" max="4115" width="3.6328125" style="1" customWidth="1"/>
    <col min="4116" max="4116" width="18.1796875" style="1" customWidth="1"/>
    <col min="4117" max="4350" width="9" style="1"/>
    <col min="4351" max="4351" width="5.453125" style="1" customWidth="1"/>
    <col min="4352" max="4352" width="3.6328125" style="1" customWidth="1"/>
    <col min="4353" max="4353" width="21.6328125" style="1" customWidth="1"/>
    <col min="4354" max="4371" width="3.6328125" style="1" customWidth="1"/>
    <col min="4372" max="4372" width="18.1796875" style="1" customWidth="1"/>
    <col min="4373" max="4606" width="9" style="1"/>
    <col min="4607" max="4607" width="5.453125" style="1" customWidth="1"/>
    <col min="4608" max="4608" width="3.6328125" style="1" customWidth="1"/>
    <col min="4609" max="4609" width="21.6328125" style="1" customWidth="1"/>
    <col min="4610" max="4627" width="3.6328125" style="1" customWidth="1"/>
    <col min="4628" max="4628" width="18.1796875" style="1" customWidth="1"/>
    <col min="4629" max="4862" width="9" style="1"/>
    <col min="4863" max="4863" width="5.453125" style="1" customWidth="1"/>
    <col min="4864" max="4864" width="3.6328125" style="1" customWidth="1"/>
    <col min="4865" max="4865" width="21.6328125" style="1" customWidth="1"/>
    <col min="4866" max="4883" width="3.6328125" style="1" customWidth="1"/>
    <col min="4884" max="4884" width="18.1796875" style="1" customWidth="1"/>
    <col min="4885" max="5118" width="9" style="1"/>
    <col min="5119" max="5119" width="5.453125" style="1" customWidth="1"/>
    <col min="5120" max="5120" width="3.6328125" style="1" customWidth="1"/>
    <col min="5121" max="5121" width="21.6328125" style="1" customWidth="1"/>
    <col min="5122" max="5139" width="3.6328125" style="1" customWidth="1"/>
    <col min="5140" max="5140" width="18.1796875" style="1" customWidth="1"/>
    <col min="5141" max="5374" width="9" style="1"/>
    <col min="5375" max="5375" width="5.453125" style="1" customWidth="1"/>
    <col min="5376" max="5376" width="3.6328125" style="1" customWidth="1"/>
    <col min="5377" max="5377" width="21.6328125" style="1" customWidth="1"/>
    <col min="5378" max="5395" width="3.6328125" style="1" customWidth="1"/>
    <col min="5396" max="5396" width="18.1796875" style="1" customWidth="1"/>
    <col min="5397" max="5630" width="9" style="1"/>
    <col min="5631" max="5631" width="5.453125" style="1" customWidth="1"/>
    <col min="5632" max="5632" width="3.6328125" style="1" customWidth="1"/>
    <col min="5633" max="5633" width="21.6328125" style="1" customWidth="1"/>
    <col min="5634" max="5651" width="3.6328125" style="1" customWidth="1"/>
    <col min="5652" max="5652" width="18.1796875" style="1" customWidth="1"/>
    <col min="5653" max="5886" width="9" style="1"/>
    <col min="5887" max="5887" width="5.453125" style="1" customWidth="1"/>
    <col min="5888" max="5888" width="3.6328125" style="1" customWidth="1"/>
    <col min="5889" max="5889" width="21.6328125" style="1" customWidth="1"/>
    <col min="5890" max="5907" width="3.6328125" style="1" customWidth="1"/>
    <col min="5908" max="5908" width="18.1796875" style="1" customWidth="1"/>
    <col min="5909" max="6142" width="9" style="1"/>
    <col min="6143" max="6143" width="5.453125" style="1" customWidth="1"/>
    <col min="6144" max="6144" width="3.6328125" style="1" customWidth="1"/>
    <col min="6145" max="6145" width="21.6328125" style="1" customWidth="1"/>
    <col min="6146" max="6163" width="3.6328125" style="1" customWidth="1"/>
    <col min="6164" max="6164" width="18.1796875" style="1" customWidth="1"/>
    <col min="6165" max="6398" width="9" style="1"/>
    <col min="6399" max="6399" width="5.453125" style="1" customWidth="1"/>
    <col min="6400" max="6400" width="3.6328125" style="1" customWidth="1"/>
    <col min="6401" max="6401" width="21.6328125" style="1" customWidth="1"/>
    <col min="6402" max="6419" width="3.6328125" style="1" customWidth="1"/>
    <col min="6420" max="6420" width="18.1796875" style="1" customWidth="1"/>
    <col min="6421" max="6654" width="9" style="1"/>
    <col min="6655" max="6655" width="5.453125" style="1" customWidth="1"/>
    <col min="6656" max="6656" width="3.6328125" style="1" customWidth="1"/>
    <col min="6657" max="6657" width="21.6328125" style="1" customWidth="1"/>
    <col min="6658" max="6675" width="3.6328125" style="1" customWidth="1"/>
    <col min="6676" max="6676" width="18.1796875" style="1" customWidth="1"/>
    <col min="6677" max="6910" width="9" style="1"/>
    <col min="6911" max="6911" width="5.453125" style="1" customWidth="1"/>
    <col min="6912" max="6912" width="3.6328125" style="1" customWidth="1"/>
    <col min="6913" max="6913" width="21.6328125" style="1" customWidth="1"/>
    <col min="6914" max="6931" width="3.6328125" style="1" customWidth="1"/>
    <col min="6932" max="6932" width="18.1796875" style="1" customWidth="1"/>
    <col min="6933" max="7166" width="9" style="1"/>
    <col min="7167" max="7167" width="5.453125" style="1" customWidth="1"/>
    <col min="7168" max="7168" width="3.6328125" style="1" customWidth="1"/>
    <col min="7169" max="7169" width="21.6328125" style="1" customWidth="1"/>
    <col min="7170" max="7187" width="3.6328125" style="1" customWidth="1"/>
    <col min="7188" max="7188" width="18.1796875" style="1" customWidth="1"/>
    <col min="7189" max="7422" width="9" style="1"/>
    <col min="7423" max="7423" width="5.453125" style="1" customWidth="1"/>
    <col min="7424" max="7424" width="3.6328125" style="1" customWidth="1"/>
    <col min="7425" max="7425" width="21.6328125" style="1" customWidth="1"/>
    <col min="7426" max="7443" width="3.6328125" style="1" customWidth="1"/>
    <col min="7444" max="7444" width="18.1796875" style="1" customWidth="1"/>
    <col min="7445" max="7678" width="9" style="1"/>
    <col min="7679" max="7679" width="5.453125" style="1" customWidth="1"/>
    <col min="7680" max="7680" width="3.6328125" style="1" customWidth="1"/>
    <col min="7681" max="7681" width="21.6328125" style="1" customWidth="1"/>
    <col min="7682" max="7699" width="3.6328125" style="1" customWidth="1"/>
    <col min="7700" max="7700" width="18.1796875" style="1" customWidth="1"/>
    <col min="7701" max="7934" width="9" style="1"/>
    <col min="7935" max="7935" width="5.453125" style="1" customWidth="1"/>
    <col min="7936" max="7936" width="3.6328125" style="1" customWidth="1"/>
    <col min="7937" max="7937" width="21.6328125" style="1" customWidth="1"/>
    <col min="7938" max="7955" width="3.6328125" style="1" customWidth="1"/>
    <col min="7956" max="7956" width="18.1796875" style="1" customWidth="1"/>
    <col min="7957" max="8190" width="9" style="1"/>
    <col min="8191" max="8191" width="5.453125" style="1" customWidth="1"/>
    <col min="8192" max="8192" width="3.6328125" style="1" customWidth="1"/>
    <col min="8193" max="8193" width="21.6328125" style="1" customWidth="1"/>
    <col min="8194" max="8211" width="3.6328125" style="1" customWidth="1"/>
    <col min="8212" max="8212" width="18.1796875" style="1" customWidth="1"/>
    <col min="8213" max="8446" width="9" style="1"/>
    <col min="8447" max="8447" width="5.453125" style="1" customWidth="1"/>
    <col min="8448" max="8448" width="3.6328125" style="1" customWidth="1"/>
    <col min="8449" max="8449" width="21.6328125" style="1" customWidth="1"/>
    <col min="8450" max="8467" width="3.6328125" style="1" customWidth="1"/>
    <col min="8468" max="8468" width="18.1796875" style="1" customWidth="1"/>
    <col min="8469" max="8702" width="9" style="1"/>
    <col min="8703" max="8703" width="5.453125" style="1" customWidth="1"/>
    <col min="8704" max="8704" width="3.6328125" style="1" customWidth="1"/>
    <col min="8705" max="8705" width="21.6328125" style="1" customWidth="1"/>
    <col min="8706" max="8723" width="3.6328125" style="1" customWidth="1"/>
    <col min="8724" max="8724" width="18.1796875" style="1" customWidth="1"/>
    <col min="8725" max="8958" width="9" style="1"/>
    <col min="8959" max="8959" width="5.453125" style="1" customWidth="1"/>
    <col min="8960" max="8960" width="3.6328125" style="1" customWidth="1"/>
    <col min="8961" max="8961" width="21.6328125" style="1" customWidth="1"/>
    <col min="8962" max="8979" width="3.6328125" style="1" customWidth="1"/>
    <col min="8980" max="8980" width="18.1796875" style="1" customWidth="1"/>
    <col min="8981" max="9214" width="9" style="1"/>
    <col min="9215" max="9215" width="5.453125" style="1" customWidth="1"/>
    <col min="9216" max="9216" width="3.6328125" style="1" customWidth="1"/>
    <col min="9217" max="9217" width="21.6328125" style="1" customWidth="1"/>
    <col min="9218" max="9235" width="3.6328125" style="1" customWidth="1"/>
    <col min="9236" max="9236" width="18.1796875" style="1" customWidth="1"/>
    <col min="9237" max="9470" width="9" style="1"/>
    <col min="9471" max="9471" width="5.453125" style="1" customWidth="1"/>
    <col min="9472" max="9472" width="3.6328125" style="1" customWidth="1"/>
    <col min="9473" max="9473" width="21.6328125" style="1" customWidth="1"/>
    <col min="9474" max="9491" width="3.6328125" style="1" customWidth="1"/>
    <col min="9492" max="9492" width="18.1796875" style="1" customWidth="1"/>
    <col min="9493" max="9726" width="9" style="1"/>
    <col min="9727" max="9727" width="5.453125" style="1" customWidth="1"/>
    <col min="9728" max="9728" width="3.6328125" style="1" customWidth="1"/>
    <col min="9729" max="9729" width="21.6328125" style="1" customWidth="1"/>
    <col min="9730" max="9747" width="3.6328125" style="1" customWidth="1"/>
    <col min="9748" max="9748" width="18.1796875" style="1" customWidth="1"/>
    <col min="9749" max="9982" width="9" style="1"/>
    <col min="9983" max="9983" width="5.453125" style="1" customWidth="1"/>
    <col min="9984" max="9984" width="3.6328125" style="1" customWidth="1"/>
    <col min="9985" max="9985" width="21.6328125" style="1" customWidth="1"/>
    <col min="9986" max="10003" width="3.6328125" style="1" customWidth="1"/>
    <col min="10004" max="10004" width="18.1796875" style="1" customWidth="1"/>
    <col min="10005" max="10238" width="9" style="1"/>
    <col min="10239" max="10239" width="5.453125" style="1" customWidth="1"/>
    <col min="10240" max="10240" width="3.6328125" style="1" customWidth="1"/>
    <col min="10241" max="10241" width="21.6328125" style="1" customWidth="1"/>
    <col min="10242" max="10259" width="3.6328125" style="1" customWidth="1"/>
    <col min="10260" max="10260" width="18.1796875" style="1" customWidth="1"/>
    <col min="10261" max="10494" width="9" style="1"/>
    <col min="10495" max="10495" width="5.453125" style="1" customWidth="1"/>
    <col min="10496" max="10496" width="3.6328125" style="1" customWidth="1"/>
    <col min="10497" max="10497" width="21.6328125" style="1" customWidth="1"/>
    <col min="10498" max="10515" width="3.6328125" style="1" customWidth="1"/>
    <col min="10516" max="10516" width="18.1796875" style="1" customWidth="1"/>
    <col min="10517" max="10750" width="9" style="1"/>
    <col min="10751" max="10751" width="5.453125" style="1" customWidth="1"/>
    <col min="10752" max="10752" width="3.6328125" style="1" customWidth="1"/>
    <col min="10753" max="10753" width="21.6328125" style="1" customWidth="1"/>
    <col min="10754" max="10771" width="3.6328125" style="1" customWidth="1"/>
    <col min="10772" max="10772" width="18.1796875" style="1" customWidth="1"/>
    <col min="10773" max="11006" width="9" style="1"/>
    <col min="11007" max="11007" width="5.453125" style="1" customWidth="1"/>
    <col min="11008" max="11008" width="3.6328125" style="1" customWidth="1"/>
    <col min="11009" max="11009" width="21.6328125" style="1" customWidth="1"/>
    <col min="11010" max="11027" width="3.6328125" style="1" customWidth="1"/>
    <col min="11028" max="11028" width="18.1796875" style="1" customWidth="1"/>
    <col min="11029" max="11262" width="9" style="1"/>
    <col min="11263" max="11263" width="5.453125" style="1" customWidth="1"/>
    <col min="11264" max="11264" width="3.6328125" style="1" customWidth="1"/>
    <col min="11265" max="11265" width="21.6328125" style="1" customWidth="1"/>
    <col min="11266" max="11283" width="3.6328125" style="1" customWidth="1"/>
    <col min="11284" max="11284" width="18.1796875" style="1" customWidth="1"/>
    <col min="11285" max="11518" width="9" style="1"/>
    <col min="11519" max="11519" width="5.453125" style="1" customWidth="1"/>
    <col min="11520" max="11520" width="3.6328125" style="1" customWidth="1"/>
    <col min="11521" max="11521" width="21.6328125" style="1" customWidth="1"/>
    <col min="11522" max="11539" width="3.6328125" style="1" customWidth="1"/>
    <col min="11540" max="11540" width="18.1796875" style="1" customWidth="1"/>
    <col min="11541" max="11774" width="9" style="1"/>
    <col min="11775" max="11775" width="5.453125" style="1" customWidth="1"/>
    <col min="11776" max="11776" width="3.6328125" style="1" customWidth="1"/>
    <col min="11777" max="11777" width="21.6328125" style="1" customWidth="1"/>
    <col min="11778" max="11795" width="3.6328125" style="1" customWidth="1"/>
    <col min="11796" max="11796" width="18.1796875" style="1" customWidth="1"/>
    <col min="11797" max="12030" width="9" style="1"/>
    <col min="12031" max="12031" width="5.453125" style="1" customWidth="1"/>
    <col min="12032" max="12032" width="3.6328125" style="1" customWidth="1"/>
    <col min="12033" max="12033" width="21.6328125" style="1" customWidth="1"/>
    <col min="12034" max="12051" width="3.6328125" style="1" customWidth="1"/>
    <col min="12052" max="12052" width="18.1796875" style="1" customWidth="1"/>
    <col min="12053" max="12286" width="9" style="1"/>
    <col min="12287" max="12287" width="5.453125" style="1" customWidth="1"/>
    <col min="12288" max="12288" width="3.6328125" style="1" customWidth="1"/>
    <col min="12289" max="12289" width="21.6328125" style="1" customWidth="1"/>
    <col min="12290" max="12307" width="3.6328125" style="1" customWidth="1"/>
    <col min="12308" max="12308" width="18.1796875" style="1" customWidth="1"/>
    <col min="12309" max="12542" width="9" style="1"/>
    <col min="12543" max="12543" width="5.453125" style="1" customWidth="1"/>
    <col min="12544" max="12544" width="3.6328125" style="1" customWidth="1"/>
    <col min="12545" max="12545" width="21.6328125" style="1" customWidth="1"/>
    <col min="12546" max="12563" width="3.6328125" style="1" customWidth="1"/>
    <col min="12564" max="12564" width="18.1796875" style="1" customWidth="1"/>
    <col min="12565" max="12798" width="9" style="1"/>
    <col min="12799" max="12799" width="5.453125" style="1" customWidth="1"/>
    <col min="12800" max="12800" width="3.6328125" style="1" customWidth="1"/>
    <col min="12801" max="12801" width="21.6328125" style="1" customWidth="1"/>
    <col min="12802" max="12819" width="3.6328125" style="1" customWidth="1"/>
    <col min="12820" max="12820" width="18.1796875" style="1" customWidth="1"/>
    <col min="12821" max="13054" width="9" style="1"/>
    <col min="13055" max="13055" width="5.453125" style="1" customWidth="1"/>
    <col min="13056" max="13056" width="3.6328125" style="1" customWidth="1"/>
    <col min="13057" max="13057" width="21.6328125" style="1" customWidth="1"/>
    <col min="13058" max="13075" width="3.6328125" style="1" customWidth="1"/>
    <col min="13076" max="13076" width="18.1796875" style="1" customWidth="1"/>
    <col min="13077" max="13310" width="9" style="1"/>
    <col min="13311" max="13311" width="5.453125" style="1" customWidth="1"/>
    <col min="13312" max="13312" width="3.6328125" style="1" customWidth="1"/>
    <col min="13313" max="13313" width="21.6328125" style="1" customWidth="1"/>
    <col min="13314" max="13331" width="3.6328125" style="1" customWidth="1"/>
    <col min="13332" max="13332" width="18.1796875" style="1" customWidth="1"/>
    <col min="13333" max="13566" width="9" style="1"/>
    <col min="13567" max="13567" width="5.453125" style="1" customWidth="1"/>
    <col min="13568" max="13568" width="3.6328125" style="1" customWidth="1"/>
    <col min="13569" max="13569" width="21.6328125" style="1" customWidth="1"/>
    <col min="13570" max="13587" width="3.6328125" style="1" customWidth="1"/>
    <col min="13588" max="13588" width="18.1796875" style="1" customWidth="1"/>
    <col min="13589" max="13822" width="9" style="1"/>
    <col min="13823" max="13823" width="5.453125" style="1" customWidth="1"/>
    <col min="13824" max="13824" width="3.6328125" style="1" customWidth="1"/>
    <col min="13825" max="13825" width="21.6328125" style="1" customWidth="1"/>
    <col min="13826" max="13843" width="3.6328125" style="1" customWidth="1"/>
    <col min="13844" max="13844" width="18.1796875" style="1" customWidth="1"/>
    <col min="13845" max="14078" width="9" style="1"/>
    <col min="14079" max="14079" width="5.453125" style="1" customWidth="1"/>
    <col min="14080" max="14080" width="3.6328125" style="1" customWidth="1"/>
    <col min="14081" max="14081" width="21.6328125" style="1" customWidth="1"/>
    <col min="14082" max="14099" width="3.6328125" style="1" customWidth="1"/>
    <col min="14100" max="14100" width="18.1796875" style="1" customWidth="1"/>
    <col min="14101" max="14334" width="9" style="1"/>
    <col min="14335" max="14335" width="5.453125" style="1" customWidth="1"/>
    <col min="14336" max="14336" width="3.6328125" style="1" customWidth="1"/>
    <col min="14337" max="14337" width="21.6328125" style="1" customWidth="1"/>
    <col min="14338" max="14355" width="3.6328125" style="1" customWidth="1"/>
    <col min="14356" max="14356" width="18.1796875" style="1" customWidth="1"/>
    <col min="14357" max="14590" width="9" style="1"/>
    <col min="14591" max="14591" width="5.453125" style="1" customWidth="1"/>
    <col min="14592" max="14592" width="3.6328125" style="1" customWidth="1"/>
    <col min="14593" max="14593" width="21.6328125" style="1" customWidth="1"/>
    <col min="14594" max="14611" width="3.6328125" style="1" customWidth="1"/>
    <col min="14612" max="14612" width="18.1796875" style="1" customWidth="1"/>
    <col min="14613" max="14846" width="9" style="1"/>
    <col min="14847" max="14847" width="5.453125" style="1" customWidth="1"/>
    <col min="14848" max="14848" width="3.6328125" style="1" customWidth="1"/>
    <col min="14849" max="14849" width="21.6328125" style="1" customWidth="1"/>
    <col min="14850" max="14867" width="3.6328125" style="1" customWidth="1"/>
    <col min="14868" max="14868" width="18.1796875" style="1" customWidth="1"/>
    <col min="14869" max="15102" width="9" style="1"/>
    <col min="15103" max="15103" width="5.453125" style="1" customWidth="1"/>
    <col min="15104" max="15104" width="3.6328125" style="1" customWidth="1"/>
    <col min="15105" max="15105" width="21.6328125" style="1" customWidth="1"/>
    <col min="15106" max="15123" width="3.6328125" style="1" customWidth="1"/>
    <col min="15124" max="15124" width="18.1796875" style="1" customWidth="1"/>
    <col min="15125" max="15358" width="9" style="1"/>
    <col min="15359" max="15359" width="5.453125" style="1" customWidth="1"/>
    <col min="15360" max="15360" width="3.6328125" style="1" customWidth="1"/>
    <col min="15361" max="15361" width="21.6328125" style="1" customWidth="1"/>
    <col min="15362" max="15379" width="3.6328125" style="1" customWidth="1"/>
    <col min="15380" max="15380" width="18.1796875" style="1" customWidth="1"/>
    <col min="15381" max="15614" width="9" style="1"/>
    <col min="15615" max="15615" width="5.453125" style="1" customWidth="1"/>
    <col min="15616" max="15616" width="3.6328125" style="1" customWidth="1"/>
    <col min="15617" max="15617" width="21.6328125" style="1" customWidth="1"/>
    <col min="15618" max="15635" width="3.6328125" style="1" customWidth="1"/>
    <col min="15636" max="15636" width="18.1796875" style="1" customWidth="1"/>
    <col min="15637" max="15870" width="9" style="1"/>
    <col min="15871" max="15871" width="5.453125" style="1" customWidth="1"/>
    <col min="15872" max="15872" width="3.6328125" style="1" customWidth="1"/>
    <col min="15873" max="15873" width="21.6328125" style="1" customWidth="1"/>
    <col min="15874" max="15891" width="3.6328125" style="1" customWidth="1"/>
    <col min="15892" max="15892" width="18.1796875" style="1" customWidth="1"/>
    <col min="15893" max="16126" width="9" style="1"/>
    <col min="16127" max="16127" width="5.453125" style="1" customWidth="1"/>
    <col min="16128" max="16128" width="3.6328125" style="1" customWidth="1"/>
    <col min="16129" max="16129" width="21.6328125" style="1" customWidth="1"/>
    <col min="16130" max="16147" width="3.6328125" style="1" customWidth="1"/>
    <col min="16148" max="16148" width="18.1796875" style="1" customWidth="1"/>
    <col min="16149" max="16384" width="9" style="1"/>
  </cols>
  <sheetData>
    <row r="1" spans="1:22" ht="33" customHeight="1" x14ac:dyDescent="0.35">
      <c r="A1" s="344" t="s">
        <v>248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22" ht="39.65" customHeight="1" thickBot="1" x14ac:dyDescent="0.4">
      <c r="A2" s="345" t="s">
        <v>197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22" ht="16.5" customHeight="1" x14ac:dyDescent="0.35">
      <c r="A3" s="408" t="s">
        <v>0</v>
      </c>
      <c r="B3" s="352" t="s">
        <v>58</v>
      </c>
      <c r="C3" s="353"/>
      <c r="D3" s="359" t="s">
        <v>1</v>
      </c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2"/>
      <c r="V3" s="413" t="s">
        <v>22</v>
      </c>
    </row>
    <row r="4" spans="1:22" ht="16.5" customHeight="1" x14ac:dyDescent="0.35">
      <c r="A4" s="409"/>
      <c r="B4" s="354"/>
      <c r="C4" s="355"/>
      <c r="D4" s="416" t="s">
        <v>2</v>
      </c>
      <c r="E4" s="419" t="s">
        <v>3</v>
      </c>
      <c r="F4" s="368" t="s">
        <v>23</v>
      </c>
      <c r="G4" s="422"/>
      <c r="H4" s="422"/>
      <c r="I4" s="423"/>
      <c r="J4" s="368" t="s">
        <v>24</v>
      </c>
      <c r="K4" s="422"/>
      <c r="L4" s="422"/>
      <c r="M4" s="423"/>
      <c r="N4" s="368" t="s">
        <v>4</v>
      </c>
      <c r="O4" s="422"/>
      <c r="P4" s="422"/>
      <c r="Q4" s="423"/>
      <c r="R4" s="368" t="s">
        <v>5</v>
      </c>
      <c r="S4" s="422"/>
      <c r="T4" s="422"/>
      <c r="U4" s="423"/>
      <c r="V4" s="414"/>
    </row>
    <row r="5" spans="1:22" ht="17" x14ac:dyDescent="0.35">
      <c r="A5" s="409"/>
      <c r="B5" s="354"/>
      <c r="C5" s="355"/>
      <c r="D5" s="417"/>
      <c r="E5" s="420"/>
      <c r="F5" s="368" t="s">
        <v>6</v>
      </c>
      <c r="G5" s="423"/>
      <c r="H5" s="370" t="s">
        <v>7</v>
      </c>
      <c r="I5" s="424"/>
      <c r="J5" s="368" t="s">
        <v>6</v>
      </c>
      <c r="K5" s="423"/>
      <c r="L5" s="370" t="s">
        <v>7</v>
      </c>
      <c r="M5" s="424"/>
      <c r="N5" s="368" t="s">
        <v>6</v>
      </c>
      <c r="O5" s="423"/>
      <c r="P5" s="370" t="s">
        <v>7</v>
      </c>
      <c r="Q5" s="424"/>
      <c r="R5" s="368" t="s">
        <v>6</v>
      </c>
      <c r="S5" s="423"/>
      <c r="T5" s="370" t="s">
        <v>7</v>
      </c>
      <c r="U5" s="424"/>
      <c r="V5" s="414"/>
    </row>
    <row r="6" spans="1:22" ht="16.25" customHeight="1" x14ac:dyDescent="0.35">
      <c r="A6" s="409"/>
      <c r="B6" s="354"/>
      <c r="C6" s="355"/>
      <c r="D6" s="417"/>
      <c r="E6" s="420"/>
      <c r="F6" s="425" t="s">
        <v>8</v>
      </c>
      <c r="G6" s="425" t="s">
        <v>9</v>
      </c>
      <c r="H6" s="427" t="s">
        <v>8</v>
      </c>
      <c r="I6" s="427" t="s">
        <v>9</v>
      </c>
      <c r="J6" s="425" t="s">
        <v>8</v>
      </c>
      <c r="K6" s="425" t="s">
        <v>9</v>
      </c>
      <c r="L6" s="427" t="s">
        <v>8</v>
      </c>
      <c r="M6" s="427" t="s">
        <v>9</v>
      </c>
      <c r="N6" s="425" t="s">
        <v>8</v>
      </c>
      <c r="O6" s="425" t="s">
        <v>9</v>
      </c>
      <c r="P6" s="427" t="s">
        <v>8</v>
      </c>
      <c r="Q6" s="427" t="s">
        <v>9</v>
      </c>
      <c r="R6" s="425" t="s">
        <v>8</v>
      </c>
      <c r="S6" s="425" t="s">
        <v>9</v>
      </c>
      <c r="T6" s="427" t="s">
        <v>8</v>
      </c>
      <c r="U6" s="427" t="s">
        <v>9</v>
      </c>
      <c r="V6" s="414"/>
    </row>
    <row r="7" spans="1:22" ht="52.25" customHeight="1" thickBot="1" x14ac:dyDescent="0.4">
      <c r="A7" s="410"/>
      <c r="B7" s="356"/>
      <c r="C7" s="357"/>
      <c r="D7" s="418"/>
      <c r="E7" s="421"/>
      <c r="F7" s="426"/>
      <c r="G7" s="426"/>
      <c r="H7" s="428"/>
      <c r="I7" s="428"/>
      <c r="J7" s="426"/>
      <c r="K7" s="426"/>
      <c r="L7" s="428"/>
      <c r="M7" s="428"/>
      <c r="N7" s="426"/>
      <c r="O7" s="426"/>
      <c r="P7" s="428"/>
      <c r="Q7" s="428"/>
      <c r="R7" s="426"/>
      <c r="S7" s="426"/>
      <c r="T7" s="428"/>
      <c r="U7" s="428"/>
      <c r="V7" s="415"/>
    </row>
    <row r="8" spans="1:22" ht="16.5" customHeight="1" x14ac:dyDescent="0.35">
      <c r="A8" s="431" t="s">
        <v>10</v>
      </c>
      <c r="B8" s="329" t="s">
        <v>131</v>
      </c>
      <c r="C8" s="330"/>
      <c r="D8" s="2">
        <v>8</v>
      </c>
      <c r="E8" s="3">
        <v>8</v>
      </c>
      <c r="F8" s="4">
        <v>4</v>
      </c>
      <c r="G8" s="4">
        <v>4</v>
      </c>
      <c r="H8" s="5">
        <v>4</v>
      </c>
      <c r="I8" s="5">
        <v>4</v>
      </c>
      <c r="J8" s="6"/>
      <c r="K8" s="6"/>
      <c r="L8" s="7"/>
      <c r="M8" s="7"/>
      <c r="N8" s="8"/>
      <c r="O8" s="8"/>
      <c r="P8" s="7"/>
      <c r="Q8" s="7"/>
      <c r="R8" s="9"/>
      <c r="S8" s="9"/>
      <c r="T8" s="5"/>
      <c r="U8" s="10"/>
      <c r="V8" s="11"/>
    </row>
    <row r="9" spans="1:22" ht="16.5" customHeight="1" x14ac:dyDescent="0.35">
      <c r="A9" s="432"/>
      <c r="B9" s="286" t="s">
        <v>132</v>
      </c>
      <c r="C9" s="287"/>
      <c r="D9" s="12">
        <v>8</v>
      </c>
      <c r="E9" s="13">
        <v>8</v>
      </c>
      <c r="F9" s="14"/>
      <c r="G9" s="14"/>
      <c r="H9" s="15"/>
      <c r="I9" s="15"/>
      <c r="J9" s="16">
        <v>4</v>
      </c>
      <c r="K9" s="16">
        <v>4</v>
      </c>
      <c r="L9" s="15">
        <v>4</v>
      </c>
      <c r="M9" s="15">
        <v>4</v>
      </c>
      <c r="N9" s="17"/>
      <c r="O9" s="17"/>
      <c r="P9" s="18"/>
      <c r="Q9" s="18"/>
      <c r="R9" s="16"/>
      <c r="S9" s="16"/>
      <c r="T9" s="15"/>
      <c r="U9" s="19"/>
      <c r="V9" s="20"/>
    </row>
    <row r="10" spans="1:22" ht="16.5" customHeight="1" x14ac:dyDescent="0.35">
      <c r="A10" s="432"/>
      <c r="B10" s="286" t="s">
        <v>133</v>
      </c>
      <c r="C10" s="287"/>
      <c r="D10" s="12">
        <v>8</v>
      </c>
      <c r="E10" s="13">
        <v>8</v>
      </c>
      <c r="F10" s="14"/>
      <c r="G10" s="14"/>
      <c r="H10" s="15"/>
      <c r="I10" s="15"/>
      <c r="J10" s="21"/>
      <c r="K10" s="21"/>
      <c r="L10" s="18"/>
      <c r="M10" s="18"/>
      <c r="N10" s="16">
        <v>4</v>
      </c>
      <c r="O10" s="16">
        <v>4</v>
      </c>
      <c r="P10" s="15">
        <v>4</v>
      </c>
      <c r="Q10" s="15">
        <v>4</v>
      </c>
      <c r="R10" s="16"/>
      <c r="S10" s="16"/>
      <c r="T10" s="15"/>
      <c r="U10" s="19"/>
      <c r="V10" s="20"/>
    </row>
    <row r="11" spans="1:22" ht="16.5" customHeight="1" x14ac:dyDescent="0.35">
      <c r="A11" s="432"/>
      <c r="B11" s="315" t="s">
        <v>134</v>
      </c>
      <c r="C11" s="316"/>
      <c r="D11" s="22">
        <v>1</v>
      </c>
      <c r="E11" s="13">
        <v>1</v>
      </c>
      <c r="F11" s="14">
        <v>1</v>
      </c>
      <c r="G11" s="14">
        <v>1</v>
      </c>
      <c r="H11" s="15"/>
      <c r="I11" s="15"/>
      <c r="J11" s="17"/>
      <c r="K11" s="17"/>
      <c r="L11" s="18"/>
      <c r="M11" s="18"/>
      <c r="N11" s="17"/>
      <c r="O11" s="17"/>
      <c r="P11" s="18"/>
      <c r="Q11" s="18"/>
      <c r="R11" s="14"/>
      <c r="S11" s="14"/>
      <c r="T11" s="15"/>
      <c r="U11" s="19"/>
      <c r="V11" s="20"/>
    </row>
    <row r="12" spans="1:22" ht="16.5" customHeight="1" x14ac:dyDescent="0.35">
      <c r="A12" s="432"/>
      <c r="B12" s="331" t="s">
        <v>135</v>
      </c>
      <c r="C12" s="316"/>
      <c r="D12" s="22">
        <v>1</v>
      </c>
      <c r="E12" s="13">
        <v>1</v>
      </c>
      <c r="F12" s="14"/>
      <c r="G12" s="14"/>
      <c r="H12" s="15">
        <v>1</v>
      </c>
      <c r="I12" s="15">
        <v>1</v>
      </c>
      <c r="J12" s="17"/>
      <c r="K12" s="17"/>
      <c r="L12" s="18"/>
      <c r="M12" s="18"/>
      <c r="N12" s="17"/>
      <c r="O12" s="17"/>
      <c r="P12" s="18"/>
      <c r="Q12" s="18"/>
      <c r="R12" s="14"/>
      <c r="S12" s="14"/>
      <c r="T12" s="15"/>
      <c r="U12" s="19"/>
      <c r="V12" s="20"/>
    </row>
    <row r="13" spans="1:22" ht="16.5" customHeight="1" x14ac:dyDescent="0.4">
      <c r="A13" s="432"/>
      <c r="B13" s="334" t="s">
        <v>136</v>
      </c>
      <c r="C13" s="335"/>
      <c r="D13" s="12">
        <v>2</v>
      </c>
      <c r="E13" s="13">
        <v>2</v>
      </c>
      <c r="F13" s="14">
        <v>2</v>
      </c>
      <c r="G13" s="14">
        <v>2</v>
      </c>
      <c r="H13" s="23" t="s">
        <v>25</v>
      </c>
      <c r="I13" s="23" t="s">
        <v>25</v>
      </c>
      <c r="J13" s="21"/>
      <c r="K13" s="21"/>
      <c r="L13" s="18"/>
      <c r="M13" s="18"/>
      <c r="N13" s="17"/>
      <c r="O13" s="17"/>
      <c r="P13" s="18"/>
      <c r="Q13" s="18"/>
      <c r="R13" s="16"/>
      <c r="S13" s="16"/>
      <c r="T13" s="15"/>
      <c r="U13" s="19"/>
      <c r="V13" s="20" t="s">
        <v>26</v>
      </c>
    </row>
    <row r="14" spans="1:22" ht="16.5" customHeight="1" x14ac:dyDescent="0.4">
      <c r="A14" s="432"/>
      <c r="B14" s="334" t="s">
        <v>137</v>
      </c>
      <c r="C14" s="335"/>
      <c r="D14" s="12">
        <v>2</v>
      </c>
      <c r="E14" s="13">
        <v>2</v>
      </c>
      <c r="F14" s="24" t="s">
        <v>25</v>
      </c>
      <c r="G14" s="24" t="s">
        <v>25</v>
      </c>
      <c r="H14" s="15">
        <v>2</v>
      </c>
      <c r="I14" s="15">
        <v>2</v>
      </c>
      <c r="J14" s="21"/>
      <c r="K14" s="21"/>
      <c r="L14" s="18"/>
      <c r="M14" s="18"/>
      <c r="N14" s="17"/>
      <c r="O14" s="17"/>
      <c r="P14" s="18"/>
      <c r="Q14" s="18"/>
      <c r="R14" s="16"/>
      <c r="S14" s="16"/>
      <c r="T14" s="15"/>
      <c r="U14" s="19"/>
      <c r="V14" s="20" t="s">
        <v>26</v>
      </c>
    </row>
    <row r="15" spans="1:22" ht="16.5" customHeight="1" x14ac:dyDescent="0.35">
      <c r="A15" s="432"/>
      <c r="B15" s="336" t="s">
        <v>138</v>
      </c>
      <c r="C15" s="25" t="s">
        <v>139</v>
      </c>
      <c r="D15" s="22">
        <v>2</v>
      </c>
      <c r="E15" s="13">
        <v>2</v>
      </c>
      <c r="F15" s="14">
        <v>2</v>
      </c>
      <c r="G15" s="14">
        <v>2</v>
      </c>
      <c r="H15" s="26" t="s">
        <v>25</v>
      </c>
      <c r="I15" s="26" t="s">
        <v>25</v>
      </c>
      <c r="J15" s="27" t="s">
        <v>25</v>
      </c>
      <c r="K15" s="27" t="s">
        <v>25</v>
      </c>
      <c r="L15" s="26" t="s">
        <v>25</v>
      </c>
      <c r="M15" s="26" t="s">
        <v>25</v>
      </c>
      <c r="N15" s="17"/>
      <c r="O15" s="17"/>
      <c r="P15" s="18"/>
      <c r="Q15" s="18"/>
      <c r="R15" s="14"/>
      <c r="S15" s="14"/>
      <c r="T15" s="15"/>
      <c r="U15" s="19"/>
      <c r="V15" s="20" t="s">
        <v>140</v>
      </c>
    </row>
    <row r="16" spans="1:22" ht="16.5" customHeight="1" x14ac:dyDescent="0.35">
      <c r="A16" s="432"/>
      <c r="B16" s="337"/>
      <c r="C16" s="25" t="s">
        <v>141</v>
      </c>
      <c r="D16" s="22">
        <v>2</v>
      </c>
      <c r="E16" s="13">
        <v>2</v>
      </c>
      <c r="F16" s="27" t="s">
        <v>25</v>
      </c>
      <c r="G16" s="27" t="s">
        <v>25</v>
      </c>
      <c r="H16" s="15">
        <v>2</v>
      </c>
      <c r="I16" s="15">
        <v>2</v>
      </c>
      <c r="J16" s="27" t="s">
        <v>25</v>
      </c>
      <c r="K16" s="27" t="s">
        <v>25</v>
      </c>
      <c r="L16" s="26" t="s">
        <v>25</v>
      </c>
      <c r="M16" s="26" t="s">
        <v>25</v>
      </c>
      <c r="N16" s="28"/>
      <c r="O16" s="28"/>
      <c r="P16" s="26"/>
      <c r="Q16" s="26"/>
      <c r="R16" s="14"/>
      <c r="S16" s="14"/>
      <c r="T16" s="15"/>
      <c r="U16" s="19"/>
      <c r="V16" s="20" t="s">
        <v>140</v>
      </c>
    </row>
    <row r="17" spans="1:22" ht="16.5" customHeight="1" x14ac:dyDescent="0.35">
      <c r="A17" s="432"/>
      <c r="B17" s="338" t="s">
        <v>142</v>
      </c>
      <c r="C17" s="25" t="s">
        <v>143</v>
      </c>
      <c r="D17" s="29">
        <v>2</v>
      </c>
      <c r="E17" s="30">
        <v>2</v>
      </c>
      <c r="F17" s="31">
        <v>2</v>
      </c>
      <c r="G17" s="31">
        <v>2</v>
      </c>
      <c r="H17" s="26" t="s">
        <v>25</v>
      </c>
      <c r="I17" s="26" t="s">
        <v>25</v>
      </c>
      <c r="J17" s="28" t="s">
        <v>11</v>
      </c>
      <c r="K17" s="28" t="s">
        <v>25</v>
      </c>
      <c r="L17" s="26" t="s">
        <v>25</v>
      </c>
      <c r="M17" s="26" t="s">
        <v>11</v>
      </c>
      <c r="N17" s="28" t="s">
        <v>25</v>
      </c>
      <c r="O17" s="28" t="s">
        <v>25</v>
      </c>
      <c r="P17" s="26" t="s">
        <v>11</v>
      </c>
      <c r="Q17" s="26" t="s">
        <v>25</v>
      </c>
      <c r="R17" s="14"/>
      <c r="S17" s="14"/>
      <c r="T17" s="15"/>
      <c r="U17" s="19"/>
      <c r="V17" s="20" t="s">
        <v>144</v>
      </c>
    </row>
    <row r="18" spans="1:22" ht="16.5" customHeight="1" x14ac:dyDescent="0.35">
      <c r="A18" s="432"/>
      <c r="B18" s="339"/>
      <c r="C18" s="25" t="s">
        <v>145</v>
      </c>
      <c r="D18" s="29">
        <v>2</v>
      </c>
      <c r="E18" s="30">
        <v>2</v>
      </c>
      <c r="F18" s="27" t="s">
        <v>25</v>
      </c>
      <c r="G18" s="28" t="s">
        <v>25</v>
      </c>
      <c r="H18" s="32">
        <v>2</v>
      </c>
      <c r="I18" s="33">
        <v>2</v>
      </c>
      <c r="J18" s="28" t="s">
        <v>11</v>
      </c>
      <c r="K18" s="28" t="s">
        <v>25</v>
      </c>
      <c r="L18" s="26" t="s">
        <v>25</v>
      </c>
      <c r="M18" s="26" t="s">
        <v>25</v>
      </c>
      <c r="N18" s="28" t="s">
        <v>25</v>
      </c>
      <c r="O18" s="28" t="s">
        <v>25</v>
      </c>
      <c r="P18" s="26" t="s">
        <v>25</v>
      </c>
      <c r="Q18" s="26" t="s">
        <v>25</v>
      </c>
      <c r="R18" s="14"/>
      <c r="S18" s="14"/>
      <c r="T18" s="15"/>
      <c r="U18" s="19"/>
      <c r="V18" s="20" t="s">
        <v>144</v>
      </c>
    </row>
    <row r="19" spans="1:22" ht="16.5" customHeight="1" x14ac:dyDescent="0.35">
      <c r="A19" s="432"/>
      <c r="B19" s="339"/>
      <c r="C19" s="25" t="s">
        <v>146</v>
      </c>
      <c r="D19" s="29">
        <v>2</v>
      </c>
      <c r="E19" s="30">
        <v>2</v>
      </c>
      <c r="F19" s="34" t="s">
        <v>25</v>
      </c>
      <c r="G19" s="34" t="s">
        <v>25</v>
      </c>
      <c r="H19" s="35" t="s">
        <v>25</v>
      </c>
      <c r="I19" s="35" t="s">
        <v>25</v>
      </c>
      <c r="J19" s="36">
        <v>2</v>
      </c>
      <c r="K19" s="36">
        <v>2</v>
      </c>
      <c r="L19" s="35" t="s">
        <v>25</v>
      </c>
      <c r="M19" s="35" t="s">
        <v>25</v>
      </c>
      <c r="N19" s="28" t="s">
        <v>25</v>
      </c>
      <c r="O19" s="28" t="s">
        <v>11</v>
      </c>
      <c r="P19" s="26" t="s">
        <v>25</v>
      </c>
      <c r="Q19" s="26" t="s">
        <v>11</v>
      </c>
      <c r="R19" s="14"/>
      <c r="S19" s="14"/>
      <c r="T19" s="15"/>
      <c r="U19" s="19"/>
      <c r="V19" s="20" t="s">
        <v>144</v>
      </c>
    </row>
    <row r="20" spans="1:22" ht="16.5" customHeight="1" x14ac:dyDescent="0.35">
      <c r="A20" s="432"/>
      <c r="B20" s="340"/>
      <c r="C20" s="25" t="s">
        <v>147</v>
      </c>
      <c r="D20" s="29">
        <v>2</v>
      </c>
      <c r="E20" s="30">
        <v>2</v>
      </c>
      <c r="F20" s="27"/>
      <c r="G20" s="27"/>
      <c r="H20" s="37"/>
      <c r="I20" s="37"/>
      <c r="J20" s="38"/>
      <c r="K20" s="38"/>
      <c r="L20" s="37"/>
      <c r="M20" s="37"/>
      <c r="N20" s="31">
        <v>2</v>
      </c>
      <c r="O20" s="31">
        <v>2</v>
      </c>
      <c r="P20" s="26" t="s">
        <v>25</v>
      </c>
      <c r="Q20" s="26" t="s">
        <v>25</v>
      </c>
      <c r="R20" s="14"/>
      <c r="S20" s="14"/>
      <c r="T20" s="15"/>
      <c r="U20" s="19"/>
      <c r="V20" s="20" t="s">
        <v>148</v>
      </c>
    </row>
    <row r="21" spans="1:22" ht="16.5" customHeight="1" x14ac:dyDescent="0.35">
      <c r="A21" s="432"/>
      <c r="B21" s="341" t="s">
        <v>249</v>
      </c>
      <c r="C21" s="316"/>
      <c r="D21" s="22">
        <f t="shared" ref="D21:E24" si="0">SUM(F21,H21,J21,L21,N21,P21,R21,T21)</f>
        <v>4</v>
      </c>
      <c r="E21" s="13">
        <f t="shared" si="0"/>
        <v>4</v>
      </c>
      <c r="F21" s="14">
        <v>2</v>
      </c>
      <c r="G21" s="14">
        <v>2</v>
      </c>
      <c r="H21" s="15">
        <v>2</v>
      </c>
      <c r="I21" s="15">
        <v>2</v>
      </c>
      <c r="J21" s="39"/>
      <c r="K21" s="39"/>
      <c r="L21" s="40"/>
      <c r="M21" s="40"/>
      <c r="N21" s="17"/>
      <c r="O21" s="17"/>
      <c r="P21" s="18"/>
      <c r="Q21" s="18"/>
      <c r="R21" s="14"/>
      <c r="S21" s="14"/>
      <c r="T21" s="15"/>
      <c r="U21" s="19"/>
      <c r="V21" s="20"/>
    </row>
    <row r="22" spans="1:22" ht="16.5" customHeight="1" x14ac:dyDescent="0.35">
      <c r="A22" s="432"/>
      <c r="B22" s="286" t="s">
        <v>250</v>
      </c>
      <c r="C22" s="287"/>
      <c r="D22" s="22">
        <f t="shared" si="0"/>
        <v>2</v>
      </c>
      <c r="E22" s="13">
        <f t="shared" si="0"/>
        <v>2</v>
      </c>
      <c r="F22" s="14">
        <v>2</v>
      </c>
      <c r="G22" s="14">
        <v>2</v>
      </c>
      <c r="H22" s="23"/>
      <c r="I22" s="23"/>
      <c r="J22" s="17"/>
      <c r="K22" s="17"/>
      <c r="L22" s="18"/>
      <c r="M22" s="18"/>
      <c r="N22" s="17"/>
      <c r="O22" s="17"/>
      <c r="P22" s="18"/>
      <c r="Q22" s="18"/>
      <c r="R22" s="14"/>
      <c r="S22" s="14"/>
      <c r="T22" s="15"/>
      <c r="U22" s="19"/>
      <c r="V22" s="20"/>
    </row>
    <row r="23" spans="1:22" ht="16.5" customHeight="1" x14ac:dyDescent="0.35">
      <c r="A23" s="432"/>
      <c r="B23" s="286" t="s">
        <v>251</v>
      </c>
      <c r="C23" s="287"/>
      <c r="D23" s="22">
        <f t="shared" si="0"/>
        <v>2</v>
      </c>
      <c r="E23" s="13">
        <f t="shared" si="0"/>
        <v>2</v>
      </c>
      <c r="F23" s="24"/>
      <c r="G23" s="24"/>
      <c r="H23" s="15">
        <v>2</v>
      </c>
      <c r="I23" s="15">
        <v>2</v>
      </c>
      <c r="J23" s="17"/>
      <c r="K23" s="17"/>
      <c r="L23" s="18"/>
      <c r="M23" s="18"/>
      <c r="N23" s="17"/>
      <c r="O23" s="17"/>
      <c r="P23" s="18"/>
      <c r="Q23" s="18"/>
      <c r="R23" s="14"/>
      <c r="S23" s="14"/>
      <c r="T23" s="15"/>
      <c r="U23" s="19"/>
      <c r="V23" s="20"/>
    </row>
    <row r="24" spans="1:22" ht="16.5" customHeight="1" x14ac:dyDescent="0.35">
      <c r="A24" s="432"/>
      <c r="B24" s="286" t="s">
        <v>252</v>
      </c>
      <c r="C24" s="287"/>
      <c r="D24" s="22">
        <f t="shared" si="0"/>
        <v>2</v>
      </c>
      <c r="E24" s="13">
        <f t="shared" si="0"/>
        <v>2</v>
      </c>
      <c r="F24" s="14"/>
      <c r="G24" s="14"/>
      <c r="H24" s="15"/>
      <c r="I24" s="15"/>
      <c r="J24" s="14">
        <v>2</v>
      </c>
      <c r="K24" s="14">
        <v>2</v>
      </c>
      <c r="L24" s="23" t="s">
        <v>11</v>
      </c>
      <c r="M24" s="23" t="s">
        <v>11</v>
      </c>
      <c r="N24" s="17"/>
      <c r="O24" s="17"/>
      <c r="P24" s="18"/>
      <c r="Q24" s="18"/>
      <c r="R24" s="14"/>
      <c r="S24" s="14"/>
      <c r="T24" s="15"/>
      <c r="U24" s="19"/>
      <c r="V24" s="20" t="s">
        <v>253</v>
      </c>
    </row>
    <row r="25" spans="1:22" ht="16.5" customHeight="1" thickBot="1" x14ac:dyDescent="0.45">
      <c r="A25" s="433"/>
      <c r="B25" s="332" t="s">
        <v>254</v>
      </c>
      <c r="C25" s="333"/>
      <c r="D25" s="41">
        <f t="shared" ref="D25:Q25" si="1">SUM(D8:D24)</f>
        <v>52</v>
      </c>
      <c r="E25" s="42">
        <f t="shared" si="1"/>
        <v>52</v>
      </c>
      <c r="F25" s="43">
        <f t="shared" si="1"/>
        <v>15</v>
      </c>
      <c r="G25" s="43">
        <f t="shared" si="1"/>
        <v>15</v>
      </c>
      <c r="H25" s="44">
        <f t="shared" si="1"/>
        <v>15</v>
      </c>
      <c r="I25" s="44">
        <f t="shared" si="1"/>
        <v>15</v>
      </c>
      <c r="J25" s="43">
        <f t="shared" si="1"/>
        <v>8</v>
      </c>
      <c r="K25" s="43">
        <f t="shared" si="1"/>
        <v>8</v>
      </c>
      <c r="L25" s="44">
        <f t="shared" si="1"/>
        <v>4</v>
      </c>
      <c r="M25" s="44">
        <f t="shared" si="1"/>
        <v>4</v>
      </c>
      <c r="N25" s="43">
        <f t="shared" si="1"/>
        <v>6</v>
      </c>
      <c r="O25" s="43">
        <f t="shared" si="1"/>
        <v>6</v>
      </c>
      <c r="P25" s="44">
        <f t="shared" si="1"/>
        <v>4</v>
      </c>
      <c r="Q25" s="44">
        <f t="shared" si="1"/>
        <v>4</v>
      </c>
      <c r="R25" s="43"/>
      <c r="S25" s="43"/>
      <c r="T25" s="44"/>
      <c r="U25" s="45"/>
      <c r="V25" s="46"/>
    </row>
    <row r="26" spans="1:22" ht="17" x14ac:dyDescent="0.35">
      <c r="A26" s="429" t="s">
        <v>255</v>
      </c>
      <c r="B26" s="329" t="s">
        <v>256</v>
      </c>
      <c r="C26" s="330"/>
      <c r="D26" s="134">
        <v>3</v>
      </c>
      <c r="E26" s="135">
        <v>3</v>
      </c>
      <c r="F26" s="49"/>
      <c r="G26" s="49"/>
      <c r="H26" s="136"/>
      <c r="I26" s="136"/>
      <c r="J26" s="49"/>
      <c r="K26" s="49"/>
      <c r="L26" s="136"/>
      <c r="M26" s="136"/>
      <c r="N26" s="49"/>
      <c r="O26" s="49"/>
      <c r="P26" s="136"/>
      <c r="Q26" s="136"/>
      <c r="R26" s="4">
        <v>3</v>
      </c>
      <c r="S26" s="4">
        <v>3</v>
      </c>
      <c r="T26" s="136"/>
      <c r="U26" s="136"/>
      <c r="V26" s="117"/>
    </row>
    <row r="27" spans="1:22" ht="17.5" thickBot="1" x14ac:dyDescent="0.45">
      <c r="A27" s="430"/>
      <c r="B27" s="332" t="s">
        <v>257</v>
      </c>
      <c r="C27" s="333"/>
      <c r="D27" s="41">
        <f>SUM(D26:D26)</f>
        <v>3</v>
      </c>
      <c r="E27" s="103">
        <f>SUM(E26:E26)</f>
        <v>3</v>
      </c>
      <c r="F27" s="43"/>
      <c r="G27" s="43"/>
      <c r="H27" s="104"/>
      <c r="I27" s="104"/>
      <c r="J27" s="43"/>
      <c r="K27" s="43"/>
      <c r="L27" s="104"/>
      <c r="M27" s="104"/>
      <c r="N27" s="43"/>
      <c r="O27" s="43"/>
      <c r="P27" s="104"/>
      <c r="Q27" s="104"/>
      <c r="R27" s="43">
        <f>SUM(R26:R26)</f>
        <v>3</v>
      </c>
      <c r="S27" s="43">
        <f>SUM(S26:S26)</f>
        <v>3</v>
      </c>
      <c r="T27" s="104"/>
      <c r="U27" s="104"/>
      <c r="V27" s="105"/>
    </row>
    <row r="28" spans="1:22" ht="16.5" customHeight="1" x14ac:dyDescent="0.35">
      <c r="A28" s="439" t="s">
        <v>258</v>
      </c>
      <c r="B28" s="442" t="s">
        <v>28</v>
      </c>
      <c r="C28" s="443"/>
      <c r="D28" s="137">
        <v>2</v>
      </c>
      <c r="E28" s="138">
        <v>2</v>
      </c>
      <c r="F28" s="139">
        <v>2</v>
      </c>
      <c r="G28" s="139">
        <v>2</v>
      </c>
      <c r="H28" s="140"/>
      <c r="I28" s="140"/>
      <c r="J28" s="139"/>
      <c r="K28" s="139"/>
      <c r="L28" s="141"/>
      <c r="M28" s="141"/>
      <c r="N28" s="139"/>
      <c r="O28" s="139"/>
      <c r="P28" s="141"/>
      <c r="Q28" s="141"/>
      <c r="R28" s="139"/>
      <c r="S28" s="139"/>
      <c r="T28" s="141"/>
      <c r="U28" s="141"/>
      <c r="V28" s="108"/>
    </row>
    <row r="29" spans="1:22" ht="16.5" customHeight="1" x14ac:dyDescent="0.35">
      <c r="A29" s="440"/>
      <c r="B29" s="434" t="s">
        <v>29</v>
      </c>
      <c r="C29" s="435"/>
      <c r="D29" s="142">
        <v>2</v>
      </c>
      <c r="E29" s="143">
        <v>2</v>
      </c>
      <c r="F29" s="139"/>
      <c r="G29" s="139"/>
      <c r="H29" s="140">
        <v>2</v>
      </c>
      <c r="I29" s="140">
        <v>2</v>
      </c>
      <c r="J29" s="139"/>
      <c r="K29" s="139"/>
      <c r="L29" s="140"/>
      <c r="M29" s="140"/>
      <c r="N29" s="139"/>
      <c r="O29" s="139"/>
      <c r="P29" s="140"/>
      <c r="Q29" s="140"/>
      <c r="R29" s="139"/>
      <c r="S29" s="139"/>
      <c r="T29" s="140"/>
      <c r="U29" s="140"/>
      <c r="V29" s="107"/>
    </row>
    <row r="30" spans="1:22" ht="16.5" customHeight="1" x14ac:dyDescent="0.35">
      <c r="A30" s="440"/>
      <c r="B30" s="434" t="s">
        <v>259</v>
      </c>
      <c r="C30" s="435"/>
      <c r="D30" s="142">
        <v>2</v>
      </c>
      <c r="E30" s="143">
        <v>2</v>
      </c>
      <c r="F30" s="139">
        <v>2</v>
      </c>
      <c r="G30" s="139">
        <v>2</v>
      </c>
      <c r="H30" s="140"/>
      <c r="I30" s="140"/>
      <c r="J30" s="139"/>
      <c r="K30" s="139"/>
      <c r="L30" s="140"/>
      <c r="M30" s="140"/>
      <c r="N30" s="139"/>
      <c r="O30" s="139"/>
      <c r="P30" s="140"/>
      <c r="Q30" s="140"/>
      <c r="R30" s="139"/>
      <c r="S30" s="139"/>
      <c r="T30" s="140"/>
      <c r="U30" s="140"/>
      <c r="V30" s="107"/>
    </row>
    <row r="31" spans="1:22" ht="16.5" customHeight="1" x14ac:dyDescent="0.35">
      <c r="A31" s="440"/>
      <c r="B31" s="434" t="s">
        <v>260</v>
      </c>
      <c r="C31" s="435"/>
      <c r="D31" s="142">
        <v>2</v>
      </c>
      <c r="E31" s="143">
        <v>2</v>
      </c>
      <c r="F31" s="139"/>
      <c r="G31" s="139"/>
      <c r="H31" s="140">
        <v>2</v>
      </c>
      <c r="I31" s="140">
        <v>2</v>
      </c>
      <c r="J31" s="139"/>
      <c r="K31" s="139"/>
      <c r="L31" s="140"/>
      <c r="M31" s="140"/>
      <c r="N31" s="139"/>
      <c r="O31" s="139"/>
      <c r="P31" s="140"/>
      <c r="Q31" s="140"/>
      <c r="R31" s="139"/>
      <c r="S31" s="139"/>
      <c r="T31" s="140"/>
      <c r="U31" s="140"/>
      <c r="V31" s="107"/>
    </row>
    <row r="32" spans="1:22" ht="16.5" customHeight="1" x14ac:dyDescent="0.35">
      <c r="A32" s="440"/>
      <c r="B32" s="434" t="s">
        <v>261</v>
      </c>
      <c r="C32" s="435"/>
      <c r="D32" s="142">
        <v>2</v>
      </c>
      <c r="E32" s="143">
        <v>2</v>
      </c>
      <c r="F32" s="139">
        <v>2</v>
      </c>
      <c r="G32" s="139">
        <v>2</v>
      </c>
      <c r="H32" s="140"/>
      <c r="I32" s="140"/>
      <c r="J32" s="139"/>
      <c r="K32" s="139"/>
      <c r="L32" s="140"/>
      <c r="M32" s="140"/>
      <c r="N32" s="139"/>
      <c r="O32" s="139"/>
      <c r="P32" s="140"/>
      <c r="Q32" s="140"/>
      <c r="R32" s="139"/>
      <c r="S32" s="139"/>
      <c r="T32" s="140"/>
      <c r="U32" s="140"/>
      <c r="V32" s="107"/>
    </row>
    <row r="33" spans="1:22" ht="16.5" customHeight="1" x14ac:dyDescent="0.35">
      <c r="A33" s="440"/>
      <c r="B33" s="434" t="s">
        <v>262</v>
      </c>
      <c r="C33" s="435"/>
      <c r="D33" s="142">
        <v>2</v>
      </c>
      <c r="E33" s="143">
        <v>2</v>
      </c>
      <c r="F33" s="139">
        <v>2</v>
      </c>
      <c r="G33" s="139">
        <v>2</v>
      </c>
      <c r="H33" s="140"/>
      <c r="I33" s="140"/>
      <c r="J33" s="139"/>
      <c r="K33" s="139"/>
      <c r="L33" s="140"/>
      <c r="M33" s="140"/>
      <c r="N33" s="139"/>
      <c r="O33" s="139"/>
      <c r="P33" s="140"/>
      <c r="Q33" s="140"/>
      <c r="R33" s="139"/>
      <c r="S33" s="139"/>
      <c r="T33" s="140"/>
      <c r="U33" s="140"/>
      <c r="V33" s="107"/>
    </row>
    <row r="34" spans="1:22" ht="16.5" customHeight="1" x14ac:dyDescent="0.35">
      <c r="A34" s="440"/>
      <c r="B34" s="434" t="s">
        <v>263</v>
      </c>
      <c r="C34" s="435"/>
      <c r="D34" s="142">
        <v>3</v>
      </c>
      <c r="E34" s="143">
        <v>3</v>
      </c>
      <c r="F34" s="139"/>
      <c r="G34" s="139"/>
      <c r="H34" s="140">
        <v>3</v>
      </c>
      <c r="I34" s="140">
        <v>3</v>
      </c>
      <c r="J34" s="139"/>
      <c r="K34" s="139"/>
      <c r="L34" s="140"/>
      <c r="M34" s="140"/>
      <c r="N34" s="139"/>
      <c r="O34" s="139"/>
      <c r="P34" s="140"/>
      <c r="Q34" s="140"/>
      <c r="R34" s="139"/>
      <c r="S34" s="139"/>
      <c r="T34" s="140"/>
      <c r="U34" s="140"/>
      <c r="V34" s="107"/>
    </row>
    <row r="35" spans="1:22" ht="16.5" customHeight="1" x14ac:dyDescent="0.35">
      <c r="A35" s="440"/>
      <c r="B35" s="434" t="s">
        <v>34</v>
      </c>
      <c r="C35" s="435"/>
      <c r="D35" s="142">
        <v>2</v>
      </c>
      <c r="E35" s="143">
        <v>2</v>
      </c>
      <c r="F35" s="139"/>
      <c r="G35" s="139"/>
      <c r="H35" s="140"/>
      <c r="I35" s="140"/>
      <c r="J35" s="139">
        <v>2</v>
      </c>
      <c r="K35" s="139">
        <v>2</v>
      </c>
      <c r="L35" s="140"/>
      <c r="M35" s="140"/>
      <c r="N35" s="139"/>
      <c r="O35" s="139"/>
      <c r="P35" s="140"/>
      <c r="Q35" s="140"/>
      <c r="R35" s="139"/>
      <c r="S35" s="139"/>
      <c r="T35" s="140"/>
      <c r="U35" s="140"/>
      <c r="V35" s="107"/>
    </row>
    <row r="36" spans="1:22" ht="16.5" customHeight="1" x14ac:dyDescent="0.35">
      <c r="A36" s="440"/>
      <c r="B36" s="434" t="s">
        <v>264</v>
      </c>
      <c r="C36" s="435"/>
      <c r="D36" s="142">
        <v>4</v>
      </c>
      <c r="E36" s="143">
        <v>4</v>
      </c>
      <c r="F36" s="139"/>
      <c r="G36" s="139"/>
      <c r="H36" s="140"/>
      <c r="I36" s="140"/>
      <c r="J36" s="139">
        <v>2</v>
      </c>
      <c r="K36" s="139">
        <v>2</v>
      </c>
      <c r="L36" s="140">
        <v>2</v>
      </c>
      <c r="M36" s="140">
        <v>2</v>
      </c>
      <c r="N36" s="139"/>
      <c r="O36" s="139"/>
      <c r="P36" s="140"/>
      <c r="Q36" s="140"/>
      <c r="R36" s="139"/>
      <c r="S36" s="139"/>
      <c r="T36" s="140"/>
      <c r="U36" s="140"/>
      <c r="V36" s="107"/>
    </row>
    <row r="37" spans="1:22" ht="16.5" customHeight="1" x14ac:dyDescent="0.35">
      <c r="A37" s="440"/>
      <c r="B37" s="434" t="s">
        <v>265</v>
      </c>
      <c r="C37" s="435"/>
      <c r="D37" s="142">
        <v>2</v>
      </c>
      <c r="E37" s="143">
        <v>2</v>
      </c>
      <c r="F37" s="139"/>
      <c r="G37" s="139"/>
      <c r="H37" s="140"/>
      <c r="I37" s="140"/>
      <c r="J37" s="139"/>
      <c r="K37" s="139"/>
      <c r="L37" s="140">
        <v>2</v>
      </c>
      <c r="M37" s="140">
        <v>2</v>
      </c>
      <c r="N37" s="139"/>
      <c r="O37" s="139"/>
      <c r="P37" s="140"/>
      <c r="Q37" s="140"/>
      <c r="R37" s="139"/>
      <c r="S37" s="139"/>
      <c r="T37" s="140"/>
      <c r="U37" s="140"/>
      <c r="V37" s="107"/>
    </row>
    <row r="38" spans="1:22" ht="16.5" customHeight="1" x14ac:dyDescent="0.35">
      <c r="A38" s="440"/>
      <c r="B38" s="434" t="s">
        <v>266</v>
      </c>
      <c r="C38" s="435"/>
      <c r="D38" s="142">
        <v>2</v>
      </c>
      <c r="E38" s="143">
        <v>2</v>
      </c>
      <c r="F38" s="139"/>
      <c r="G38" s="139"/>
      <c r="H38" s="140"/>
      <c r="I38" s="140"/>
      <c r="J38" s="139"/>
      <c r="K38" s="139"/>
      <c r="L38" s="140"/>
      <c r="M38" s="140"/>
      <c r="N38" s="139">
        <v>2</v>
      </c>
      <c r="O38" s="139">
        <v>2</v>
      </c>
      <c r="P38" s="140"/>
      <c r="Q38" s="140"/>
      <c r="R38" s="139"/>
      <c r="S38" s="139"/>
      <c r="T38" s="140"/>
      <c r="U38" s="140"/>
      <c r="V38" s="107"/>
    </row>
    <row r="39" spans="1:22" ht="16.5" customHeight="1" x14ac:dyDescent="0.35">
      <c r="A39" s="440"/>
      <c r="B39" s="434" t="s">
        <v>267</v>
      </c>
      <c r="C39" s="435"/>
      <c r="D39" s="142">
        <v>3</v>
      </c>
      <c r="E39" s="143">
        <v>3</v>
      </c>
      <c r="F39" s="139"/>
      <c r="G39" s="139"/>
      <c r="H39" s="140"/>
      <c r="I39" s="140"/>
      <c r="J39" s="139"/>
      <c r="K39" s="139"/>
      <c r="L39" s="140"/>
      <c r="M39" s="140"/>
      <c r="N39" s="139"/>
      <c r="O39" s="139"/>
      <c r="P39" s="140">
        <v>3</v>
      </c>
      <c r="Q39" s="140">
        <v>3</v>
      </c>
      <c r="R39" s="139"/>
      <c r="S39" s="139"/>
      <c r="T39" s="140"/>
      <c r="U39" s="140"/>
      <c r="V39" s="107"/>
    </row>
    <row r="40" spans="1:22" ht="16.5" customHeight="1" x14ac:dyDescent="0.35">
      <c r="A40" s="440"/>
      <c r="B40" s="434" t="s">
        <v>30</v>
      </c>
      <c r="C40" s="435"/>
      <c r="D40" s="142">
        <v>2</v>
      </c>
      <c r="E40" s="143">
        <v>2</v>
      </c>
      <c r="F40" s="139"/>
      <c r="G40" s="139"/>
      <c r="H40" s="140"/>
      <c r="I40" s="140"/>
      <c r="J40" s="139"/>
      <c r="K40" s="139"/>
      <c r="L40" s="140"/>
      <c r="M40" s="140"/>
      <c r="N40" s="139"/>
      <c r="O40" s="139"/>
      <c r="P40" s="140"/>
      <c r="Q40" s="140"/>
      <c r="R40" s="139">
        <v>2</v>
      </c>
      <c r="S40" s="139">
        <v>2</v>
      </c>
      <c r="T40" s="140"/>
      <c r="U40" s="140"/>
      <c r="V40" s="107"/>
    </row>
    <row r="41" spans="1:22" ht="16.5" customHeight="1" x14ac:dyDescent="0.35">
      <c r="A41" s="440"/>
      <c r="B41" s="434" t="s">
        <v>14</v>
      </c>
      <c r="C41" s="435"/>
      <c r="D41" s="142">
        <v>2</v>
      </c>
      <c r="E41" s="143">
        <v>2</v>
      </c>
      <c r="F41" s="139"/>
      <c r="G41" s="139"/>
      <c r="H41" s="140"/>
      <c r="I41" s="140"/>
      <c r="J41" s="139"/>
      <c r="K41" s="139"/>
      <c r="L41" s="140"/>
      <c r="M41" s="140"/>
      <c r="N41" s="139"/>
      <c r="O41" s="139"/>
      <c r="P41" s="140"/>
      <c r="Q41" s="140"/>
      <c r="R41" s="139"/>
      <c r="S41" s="139"/>
      <c r="T41" s="140">
        <v>2</v>
      </c>
      <c r="U41" s="140">
        <v>2</v>
      </c>
      <c r="V41" s="107"/>
    </row>
    <row r="42" spans="1:22" ht="16.5" customHeight="1" thickBot="1" x14ac:dyDescent="0.4">
      <c r="A42" s="441"/>
      <c r="B42" s="395" t="s">
        <v>268</v>
      </c>
      <c r="C42" s="312"/>
      <c r="D42" s="41">
        <f t="shared" ref="D42:U42" si="2">SUM(D28:D41)</f>
        <v>32</v>
      </c>
      <c r="E42" s="103">
        <f t="shared" si="2"/>
        <v>32</v>
      </c>
      <c r="F42" s="43">
        <f t="shared" si="2"/>
        <v>8</v>
      </c>
      <c r="G42" s="43">
        <f t="shared" si="2"/>
        <v>8</v>
      </c>
      <c r="H42" s="104">
        <f t="shared" si="2"/>
        <v>7</v>
      </c>
      <c r="I42" s="104">
        <f t="shared" si="2"/>
        <v>7</v>
      </c>
      <c r="J42" s="43">
        <f t="shared" si="2"/>
        <v>4</v>
      </c>
      <c r="K42" s="43">
        <f t="shared" si="2"/>
        <v>4</v>
      </c>
      <c r="L42" s="104">
        <f t="shared" si="2"/>
        <v>4</v>
      </c>
      <c r="M42" s="104">
        <f t="shared" si="2"/>
        <v>4</v>
      </c>
      <c r="N42" s="43">
        <f t="shared" si="2"/>
        <v>2</v>
      </c>
      <c r="O42" s="43">
        <f t="shared" si="2"/>
        <v>2</v>
      </c>
      <c r="P42" s="104">
        <f t="shared" si="2"/>
        <v>3</v>
      </c>
      <c r="Q42" s="104">
        <f t="shared" si="2"/>
        <v>3</v>
      </c>
      <c r="R42" s="43">
        <f t="shared" si="2"/>
        <v>2</v>
      </c>
      <c r="S42" s="43">
        <f t="shared" si="2"/>
        <v>2</v>
      </c>
      <c r="T42" s="104">
        <f t="shared" si="2"/>
        <v>2</v>
      </c>
      <c r="U42" s="104">
        <f t="shared" si="2"/>
        <v>2</v>
      </c>
      <c r="V42" s="105"/>
    </row>
    <row r="43" spans="1:22" ht="16.5" customHeight="1" x14ac:dyDescent="0.35">
      <c r="A43" s="439" t="s">
        <v>269</v>
      </c>
      <c r="B43" s="442" t="s">
        <v>270</v>
      </c>
      <c r="C43" s="443"/>
      <c r="D43" s="144">
        <v>2</v>
      </c>
      <c r="E43" s="145">
        <v>2</v>
      </c>
      <c r="F43" s="139">
        <v>2</v>
      </c>
      <c r="G43" s="139">
        <v>2</v>
      </c>
      <c r="H43" s="140"/>
      <c r="I43" s="140"/>
      <c r="J43" s="139"/>
      <c r="K43" s="139"/>
      <c r="L43" s="146"/>
      <c r="M43" s="146"/>
      <c r="N43" s="139"/>
      <c r="O43" s="139"/>
      <c r="P43" s="146"/>
      <c r="Q43" s="146"/>
      <c r="R43" s="139"/>
      <c r="S43" s="139"/>
      <c r="T43" s="147"/>
      <c r="U43" s="147"/>
      <c r="V43" s="106"/>
    </row>
    <row r="44" spans="1:22" ht="16.5" customHeight="1" x14ac:dyDescent="0.35">
      <c r="A44" s="440"/>
      <c r="B44" s="434" t="s">
        <v>271</v>
      </c>
      <c r="C44" s="435"/>
      <c r="D44" s="142">
        <v>2</v>
      </c>
      <c r="E44" s="143">
        <v>2</v>
      </c>
      <c r="F44" s="139"/>
      <c r="G44" s="139"/>
      <c r="H44" s="140">
        <v>2</v>
      </c>
      <c r="I44" s="140">
        <v>2</v>
      </c>
      <c r="J44" s="139"/>
      <c r="K44" s="139"/>
      <c r="L44" s="146"/>
      <c r="M44" s="146"/>
      <c r="N44" s="139"/>
      <c r="O44" s="139"/>
      <c r="P44" s="146"/>
      <c r="Q44" s="146"/>
      <c r="R44" s="139"/>
      <c r="S44" s="139"/>
      <c r="T44" s="147"/>
      <c r="U44" s="147"/>
      <c r="V44" s="106"/>
    </row>
    <row r="45" spans="1:22" ht="16.5" customHeight="1" x14ac:dyDescent="0.35">
      <c r="A45" s="440"/>
      <c r="B45" s="434" t="s">
        <v>32</v>
      </c>
      <c r="C45" s="435"/>
      <c r="D45" s="142">
        <v>4</v>
      </c>
      <c r="E45" s="143">
        <v>4</v>
      </c>
      <c r="F45" s="139">
        <v>2</v>
      </c>
      <c r="G45" s="139">
        <v>2</v>
      </c>
      <c r="H45" s="140">
        <v>2</v>
      </c>
      <c r="I45" s="140">
        <v>2</v>
      </c>
      <c r="J45" s="139"/>
      <c r="K45" s="139"/>
      <c r="L45" s="140"/>
      <c r="M45" s="140"/>
      <c r="N45" s="139"/>
      <c r="O45" s="139"/>
      <c r="P45" s="140"/>
      <c r="Q45" s="140"/>
      <c r="R45" s="139"/>
      <c r="S45" s="139"/>
      <c r="T45" s="140"/>
      <c r="U45" s="140"/>
      <c r="V45" s="107"/>
    </row>
    <row r="46" spans="1:22" ht="16.5" customHeight="1" x14ac:dyDescent="0.35">
      <c r="A46" s="440"/>
      <c r="B46" s="444" t="s">
        <v>33</v>
      </c>
      <c r="C46" s="445"/>
      <c r="D46" s="148">
        <v>4</v>
      </c>
      <c r="E46" s="149">
        <v>4</v>
      </c>
      <c r="F46" s="139"/>
      <c r="G46" s="139"/>
      <c r="H46" s="146"/>
      <c r="I46" s="146"/>
      <c r="J46" s="139">
        <v>2</v>
      </c>
      <c r="K46" s="139">
        <v>2</v>
      </c>
      <c r="L46" s="147">
        <v>2</v>
      </c>
      <c r="M46" s="147">
        <v>2</v>
      </c>
      <c r="N46" s="139"/>
      <c r="O46" s="139"/>
      <c r="P46" s="140"/>
      <c r="Q46" s="140"/>
      <c r="R46" s="139"/>
      <c r="S46" s="139"/>
      <c r="T46" s="140"/>
      <c r="U46" s="140"/>
      <c r="V46" s="107"/>
    </row>
    <row r="47" spans="1:22" ht="16.5" customHeight="1" x14ac:dyDescent="0.35">
      <c r="A47" s="440"/>
      <c r="B47" s="434" t="s">
        <v>35</v>
      </c>
      <c r="C47" s="435"/>
      <c r="D47" s="142">
        <v>2</v>
      </c>
      <c r="E47" s="143">
        <v>2</v>
      </c>
      <c r="F47" s="139">
        <v>2</v>
      </c>
      <c r="G47" s="139">
        <v>2</v>
      </c>
      <c r="H47" s="140"/>
      <c r="I47" s="140"/>
      <c r="J47" s="139"/>
      <c r="K47" s="139"/>
      <c r="L47" s="140"/>
      <c r="M47" s="140"/>
      <c r="N47" s="139"/>
      <c r="O47" s="139"/>
      <c r="P47" s="140"/>
      <c r="Q47" s="140"/>
      <c r="R47" s="139"/>
      <c r="S47" s="139"/>
      <c r="T47" s="140"/>
      <c r="U47" s="140"/>
      <c r="V47" s="107"/>
    </row>
    <row r="48" spans="1:22" ht="16.5" customHeight="1" x14ac:dyDescent="0.35">
      <c r="A48" s="440"/>
      <c r="B48" s="434" t="s">
        <v>36</v>
      </c>
      <c r="C48" s="435"/>
      <c r="D48" s="142">
        <v>2</v>
      </c>
      <c r="E48" s="143">
        <v>2</v>
      </c>
      <c r="F48" s="139"/>
      <c r="G48" s="139"/>
      <c r="H48" s="140">
        <v>2</v>
      </c>
      <c r="I48" s="140">
        <v>2</v>
      </c>
      <c r="J48" s="139"/>
      <c r="K48" s="139"/>
      <c r="L48" s="140"/>
      <c r="M48" s="140"/>
      <c r="N48" s="139"/>
      <c r="O48" s="139"/>
      <c r="P48" s="140"/>
      <c r="Q48" s="140"/>
      <c r="R48" s="139"/>
      <c r="S48" s="139"/>
      <c r="T48" s="140"/>
      <c r="U48" s="140"/>
      <c r="V48" s="107"/>
    </row>
    <row r="49" spans="1:22" ht="16.5" customHeight="1" x14ac:dyDescent="0.35">
      <c r="A49" s="440"/>
      <c r="B49" s="434" t="s">
        <v>272</v>
      </c>
      <c r="C49" s="435"/>
      <c r="D49" s="142">
        <v>2</v>
      </c>
      <c r="E49" s="143">
        <v>2</v>
      </c>
      <c r="F49" s="139"/>
      <c r="G49" s="139"/>
      <c r="H49" s="140"/>
      <c r="I49" s="140"/>
      <c r="J49" s="139">
        <v>2</v>
      </c>
      <c r="K49" s="139">
        <v>2</v>
      </c>
      <c r="L49" s="140"/>
      <c r="M49" s="140"/>
      <c r="N49" s="139"/>
      <c r="O49" s="139"/>
      <c r="P49" s="140"/>
      <c r="Q49" s="140"/>
      <c r="R49" s="139"/>
      <c r="S49" s="139"/>
      <c r="T49" s="140"/>
      <c r="U49" s="140"/>
      <c r="V49" s="107"/>
    </row>
    <row r="50" spans="1:22" ht="16.5" customHeight="1" x14ac:dyDescent="0.35">
      <c r="A50" s="440"/>
      <c r="B50" s="434" t="s">
        <v>273</v>
      </c>
      <c r="C50" s="435"/>
      <c r="D50" s="150">
        <v>2</v>
      </c>
      <c r="E50" s="151">
        <v>2</v>
      </c>
      <c r="F50" s="152"/>
      <c r="G50" s="152"/>
      <c r="H50" s="153"/>
      <c r="I50" s="153"/>
      <c r="J50" s="152">
        <v>2</v>
      </c>
      <c r="K50" s="152">
        <v>2</v>
      </c>
      <c r="L50" s="153"/>
      <c r="M50" s="153"/>
      <c r="N50" s="152"/>
      <c r="O50" s="152"/>
      <c r="P50" s="153"/>
      <c r="Q50" s="153"/>
      <c r="R50" s="152"/>
      <c r="S50" s="152"/>
      <c r="T50" s="153"/>
      <c r="U50" s="153"/>
      <c r="V50" s="115"/>
    </row>
    <row r="51" spans="1:22" ht="16.5" customHeight="1" x14ac:dyDescent="0.35">
      <c r="A51" s="440"/>
      <c r="B51" s="434" t="s">
        <v>274</v>
      </c>
      <c r="C51" s="435"/>
      <c r="D51" s="150">
        <v>2</v>
      </c>
      <c r="E51" s="151">
        <v>2</v>
      </c>
      <c r="F51" s="152"/>
      <c r="G51" s="152"/>
      <c r="H51" s="153"/>
      <c r="I51" s="153"/>
      <c r="J51" s="152">
        <v>2</v>
      </c>
      <c r="K51" s="152">
        <v>2</v>
      </c>
      <c r="L51" s="153"/>
      <c r="M51" s="153"/>
      <c r="N51" s="152"/>
      <c r="O51" s="152"/>
      <c r="P51" s="153"/>
      <c r="Q51" s="153"/>
      <c r="R51" s="152"/>
      <c r="S51" s="152"/>
      <c r="T51" s="153"/>
      <c r="U51" s="153"/>
      <c r="V51" s="115"/>
    </row>
    <row r="52" spans="1:22" ht="16.5" customHeight="1" x14ac:dyDescent="0.35">
      <c r="A52" s="440"/>
      <c r="B52" s="434" t="s">
        <v>37</v>
      </c>
      <c r="C52" s="435"/>
      <c r="D52" s="142">
        <v>2</v>
      </c>
      <c r="E52" s="143">
        <v>2</v>
      </c>
      <c r="F52" s="139"/>
      <c r="G52" s="139"/>
      <c r="H52" s="140"/>
      <c r="I52" s="140"/>
      <c r="J52" s="139"/>
      <c r="K52" s="139"/>
      <c r="L52" s="140">
        <v>2</v>
      </c>
      <c r="M52" s="140">
        <v>2</v>
      </c>
      <c r="N52" s="139"/>
      <c r="O52" s="139"/>
      <c r="P52" s="140"/>
      <c r="Q52" s="140"/>
      <c r="R52" s="139"/>
      <c r="S52" s="139"/>
      <c r="T52" s="140"/>
      <c r="U52" s="140"/>
      <c r="V52" s="107"/>
    </row>
    <row r="53" spans="1:22" ht="16.5" customHeight="1" x14ac:dyDescent="0.35">
      <c r="A53" s="440"/>
      <c r="B53" s="434" t="s">
        <v>275</v>
      </c>
      <c r="C53" s="435"/>
      <c r="D53" s="150">
        <v>2</v>
      </c>
      <c r="E53" s="151">
        <v>2</v>
      </c>
      <c r="F53" s="152"/>
      <c r="G53" s="152"/>
      <c r="H53" s="153"/>
      <c r="I53" s="153"/>
      <c r="J53" s="152"/>
      <c r="K53" s="152"/>
      <c r="L53" s="153">
        <v>3</v>
      </c>
      <c r="M53" s="153">
        <v>3</v>
      </c>
      <c r="N53" s="152"/>
      <c r="O53" s="152"/>
      <c r="P53" s="153"/>
      <c r="Q53" s="153"/>
      <c r="R53" s="152"/>
      <c r="S53" s="152"/>
      <c r="T53" s="153"/>
      <c r="U53" s="153"/>
      <c r="V53" s="115"/>
    </row>
    <row r="54" spans="1:22" ht="16.5" customHeight="1" x14ac:dyDescent="0.35">
      <c r="A54" s="440"/>
      <c r="B54" s="444" t="s">
        <v>276</v>
      </c>
      <c r="C54" s="445"/>
      <c r="D54" s="150">
        <v>2</v>
      </c>
      <c r="E54" s="151">
        <v>2</v>
      </c>
      <c r="F54" s="152"/>
      <c r="G54" s="152"/>
      <c r="H54" s="153"/>
      <c r="I54" s="153"/>
      <c r="J54" s="152"/>
      <c r="K54" s="152"/>
      <c r="L54" s="153"/>
      <c r="M54" s="153"/>
      <c r="N54" s="152">
        <v>2</v>
      </c>
      <c r="O54" s="152">
        <v>2</v>
      </c>
      <c r="P54" s="153"/>
      <c r="Q54" s="153"/>
      <c r="R54" s="152"/>
      <c r="S54" s="152"/>
      <c r="T54" s="153"/>
      <c r="U54" s="153"/>
      <c r="V54" s="115"/>
    </row>
    <row r="55" spans="1:22" ht="16.5" customHeight="1" thickBot="1" x14ac:dyDescent="0.4">
      <c r="A55" s="440"/>
      <c r="B55" s="444" t="s">
        <v>277</v>
      </c>
      <c r="C55" s="445"/>
      <c r="D55" s="150">
        <v>2</v>
      </c>
      <c r="E55" s="151">
        <v>2</v>
      </c>
      <c r="F55" s="152"/>
      <c r="G55" s="152"/>
      <c r="H55" s="153"/>
      <c r="I55" s="153"/>
      <c r="J55" s="152"/>
      <c r="K55" s="152"/>
      <c r="L55" s="153"/>
      <c r="M55" s="153"/>
      <c r="N55" s="152"/>
      <c r="O55" s="152"/>
      <c r="P55" s="153">
        <v>2</v>
      </c>
      <c r="Q55" s="153">
        <v>2</v>
      </c>
      <c r="R55" s="152"/>
      <c r="S55" s="152"/>
      <c r="T55" s="153"/>
      <c r="U55" s="153"/>
      <c r="V55" s="115"/>
    </row>
    <row r="56" spans="1:22" ht="16.5" customHeight="1" x14ac:dyDescent="0.35">
      <c r="A56" s="440"/>
      <c r="B56" s="446" t="s">
        <v>278</v>
      </c>
      <c r="C56" s="154" t="s">
        <v>31</v>
      </c>
      <c r="D56" s="137">
        <v>2</v>
      </c>
      <c r="E56" s="138">
        <v>2</v>
      </c>
      <c r="F56" s="155"/>
      <c r="G56" s="155"/>
      <c r="H56" s="141"/>
      <c r="I56" s="141"/>
      <c r="J56" s="155"/>
      <c r="K56" s="155"/>
      <c r="L56" s="141">
        <v>2</v>
      </c>
      <c r="M56" s="141">
        <v>2</v>
      </c>
      <c r="N56" s="155"/>
      <c r="O56" s="155"/>
      <c r="P56" s="141"/>
      <c r="Q56" s="141"/>
      <c r="R56" s="155"/>
      <c r="S56" s="155"/>
      <c r="T56" s="141"/>
      <c r="U56" s="141"/>
      <c r="V56" s="378" t="s">
        <v>279</v>
      </c>
    </row>
    <row r="57" spans="1:22" ht="16.5" customHeight="1" x14ac:dyDescent="0.35">
      <c r="A57" s="440"/>
      <c r="B57" s="447"/>
      <c r="C57" s="156" t="s">
        <v>280</v>
      </c>
      <c r="D57" s="142">
        <v>2</v>
      </c>
      <c r="E57" s="143">
        <v>2</v>
      </c>
      <c r="F57" s="139"/>
      <c r="G57" s="139"/>
      <c r="H57" s="140"/>
      <c r="I57" s="140"/>
      <c r="J57" s="139"/>
      <c r="K57" s="139"/>
      <c r="L57" s="140"/>
      <c r="M57" s="140"/>
      <c r="N57" s="139">
        <v>2</v>
      </c>
      <c r="O57" s="139">
        <v>2</v>
      </c>
      <c r="P57" s="140"/>
      <c r="Q57" s="140"/>
      <c r="R57" s="139"/>
      <c r="S57" s="139"/>
      <c r="T57" s="140"/>
      <c r="U57" s="140"/>
      <c r="V57" s="257"/>
    </row>
    <row r="58" spans="1:22" ht="16.5" customHeight="1" x14ac:dyDescent="0.35">
      <c r="A58" s="440"/>
      <c r="B58" s="447"/>
      <c r="C58" s="156" t="s">
        <v>281</v>
      </c>
      <c r="D58" s="142">
        <v>2</v>
      </c>
      <c r="E58" s="143">
        <v>2</v>
      </c>
      <c r="F58" s="139"/>
      <c r="G58" s="139"/>
      <c r="H58" s="140"/>
      <c r="I58" s="140"/>
      <c r="J58" s="139"/>
      <c r="K58" s="139"/>
      <c r="L58" s="140"/>
      <c r="M58" s="140"/>
      <c r="N58" s="139">
        <v>2</v>
      </c>
      <c r="O58" s="139">
        <v>2</v>
      </c>
      <c r="P58" s="140"/>
      <c r="Q58" s="140"/>
      <c r="R58" s="139"/>
      <c r="S58" s="139"/>
      <c r="T58" s="140"/>
      <c r="U58" s="140"/>
      <c r="V58" s="257"/>
    </row>
    <row r="59" spans="1:22" ht="16.5" customHeight="1" x14ac:dyDescent="0.35">
      <c r="A59" s="440"/>
      <c r="B59" s="447"/>
      <c r="C59" s="156" t="s">
        <v>282</v>
      </c>
      <c r="D59" s="142">
        <v>2</v>
      </c>
      <c r="E59" s="143">
        <v>2</v>
      </c>
      <c r="F59" s="139"/>
      <c r="G59" s="139"/>
      <c r="H59" s="140"/>
      <c r="I59" s="140"/>
      <c r="J59" s="139"/>
      <c r="K59" s="139"/>
      <c r="L59" s="140"/>
      <c r="M59" s="140"/>
      <c r="N59" s="139"/>
      <c r="O59" s="139"/>
      <c r="P59" s="140">
        <v>2</v>
      </c>
      <c r="Q59" s="140">
        <v>2</v>
      </c>
      <c r="R59" s="139"/>
      <c r="S59" s="139"/>
      <c r="T59" s="140"/>
      <c r="U59" s="140"/>
      <c r="V59" s="257"/>
    </row>
    <row r="60" spans="1:22" ht="16.5" customHeight="1" x14ac:dyDescent="0.35">
      <c r="A60" s="440"/>
      <c r="B60" s="447"/>
      <c r="C60" s="156" t="s">
        <v>283</v>
      </c>
      <c r="D60" s="142">
        <v>2</v>
      </c>
      <c r="E60" s="143">
        <v>2</v>
      </c>
      <c r="F60" s="139"/>
      <c r="G60" s="139"/>
      <c r="H60" s="140"/>
      <c r="I60" s="140"/>
      <c r="J60" s="139"/>
      <c r="K60" s="139"/>
      <c r="L60" s="140"/>
      <c r="M60" s="140"/>
      <c r="N60" s="139"/>
      <c r="O60" s="139"/>
      <c r="P60" s="140">
        <v>2</v>
      </c>
      <c r="Q60" s="140">
        <v>2</v>
      </c>
      <c r="R60" s="139"/>
      <c r="S60" s="139"/>
      <c r="T60" s="140"/>
      <c r="U60" s="157"/>
      <c r="V60" s="257"/>
    </row>
    <row r="61" spans="1:22" ht="16.5" customHeight="1" x14ac:dyDescent="0.35">
      <c r="A61" s="440"/>
      <c r="B61" s="447"/>
      <c r="C61" s="156" t="s">
        <v>284</v>
      </c>
      <c r="D61" s="142">
        <v>2</v>
      </c>
      <c r="E61" s="143">
        <v>2</v>
      </c>
      <c r="F61" s="139"/>
      <c r="G61" s="139"/>
      <c r="H61" s="140"/>
      <c r="I61" s="140"/>
      <c r="J61" s="139"/>
      <c r="K61" s="139"/>
      <c r="L61" s="140">
        <v>2</v>
      </c>
      <c r="M61" s="140">
        <v>2</v>
      </c>
      <c r="N61" s="139"/>
      <c r="O61" s="139"/>
      <c r="P61" s="140"/>
      <c r="Q61" s="140"/>
      <c r="R61" s="139"/>
      <c r="S61" s="139"/>
      <c r="T61" s="140"/>
      <c r="U61" s="140"/>
      <c r="V61" s="257"/>
    </row>
    <row r="62" spans="1:22" ht="16.5" customHeight="1" x14ac:dyDescent="0.35">
      <c r="A62" s="440"/>
      <c r="B62" s="447"/>
      <c r="C62" s="158" t="s">
        <v>39</v>
      </c>
      <c r="D62" s="150">
        <v>2</v>
      </c>
      <c r="E62" s="151">
        <v>2</v>
      </c>
      <c r="F62" s="152"/>
      <c r="G62" s="152"/>
      <c r="H62" s="153"/>
      <c r="I62" s="153"/>
      <c r="J62" s="152"/>
      <c r="K62" s="152"/>
      <c r="L62" s="153"/>
      <c r="M62" s="153"/>
      <c r="N62" s="152"/>
      <c r="O62" s="152"/>
      <c r="P62" s="153"/>
      <c r="Q62" s="153"/>
      <c r="R62" s="152">
        <v>2</v>
      </c>
      <c r="S62" s="152">
        <v>2</v>
      </c>
      <c r="T62" s="153"/>
      <c r="U62" s="153"/>
      <c r="V62" s="257"/>
    </row>
    <row r="63" spans="1:22" ht="16.5" customHeight="1" x14ac:dyDescent="0.35">
      <c r="A63" s="440"/>
      <c r="B63" s="447"/>
      <c r="C63" s="158" t="s">
        <v>285</v>
      </c>
      <c r="D63" s="150">
        <v>2</v>
      </c>
      <c r="E63" s="151">
        <v>2</v>
      </c>
      <c r="F63" s="152"/>
      <c r="G63" s="152"/>
      <c r="H63" s="153"/>
      <c r="I63" s="153"/>
      <c r="J63" s="152"/>
      <c r="K63" s="152"/>
      <c r="L63" s="153"/>
      <c r="M63" s="153"/>
      <c r="N63" s="152"/>
      <c r="O63" s="152"/>
      <c r="P63" s="153"/>
      <c r="Q63" s="153"/>
      <c r="R63" s="152">
        <v>2</v>
      </c>
      <c r="S63" s="152">
        <v>2</v>
      </c>
      <c r="T63" s="153"/>
      <c r="U63" s="153"/>
      <c r="V63" s="257"/>
    </row>
    <row r="64" spans="1:22" ht="16.5" customHeight="1" thickBot="1" x14ac:dyDescent="0.4">
      <c r="A64" s="440"/>
      <c r="B64" s="448"/>
      <c r="C64" s="159" t="s">
        <v>286</v>
      </c>
      <c r="D64" s="160">
        <v>3</v>
      </c>
      <c r="E64" s="161">
        <v>3</v>
      </c>
      <c r="F64" s="162"/>
      <c r="G64" s="162"/>
      <c r="H64" s="163"/>
      <c r="I64" s="163"/>
      <c r="J64" s="162"/>
      <c r="K64" s="162"/>
      <c r="L64" s="163"/>
      <c r="M64" s="163"/>
      <c r="N64" s="162"/>
      <c r="O64" s="162"/>
      <c r="P64" s="163"/>
      <c r="Q64" s="163"/>
      <c r="R64" s="162">
        <v>3</v>
      </c>
      <c r="S64" s="162">
        <v>3</v>
      </c>
      <c r="T64" s="163"/>
      <c r="U64" s="163"/>
      <c r="V64" s="458"/>
    </row>
    <row r="65" spans="1:22" ht="16.5" customHeight="1" x14ac:dyDescent="0.35">
      <c r="A65" s="440"/>
      <c r="B65" s="436" t="s">
        <v>287</v>
      </c>
      <c r="C65" s="154" t="s">
        <v>288</v>
      </c>
      <c r="D65" s="137">
        <v>2</v>
      </c>
      <c r="E65" s="138">
        <v>2</v>
      </c>
      <c r="F65" s="155"/>
      <c r="G65" s="155"/>
      <c r="H65" s="141"/>
      <c r="I65" s="141"/>
      <c r="J65" s="155">
        <v>2</v>
      </c>
      <c r="K65" s="155">
        <v>2</v>
      </c>
      <c r="L65" s="141"/>
      <c r="M65" s="141"/>
      <c r="N65" s="155"/>
      <c r="O65" s="155"/>
      <c r="P65" s="141"/>
      <c r="Q65" s="141"/>
      <c r="R65" s="155"/>
      <c r="S65" s="155"/>
      <c r="T65" s="141"/>
      <c r="U65" s="141"/>
      <c r="V65" s="455" t="s">
        <v>289</v>
      </c>
    </row>
    <row r="66" spans="1:22" ht="16.5" customHeight="1" x14ac:dyDescent="0.35">
      <c r="A66" s="440"/>
      <c r="B66" s="437"/>
      <c r="C66" s="156" t="s">
        <v>290</v>
      </c>
      <c r="D66" s="142">
        <v>2</v>
      </c>
      <c r="E66" s="143">
        <v>2</v>
      </c>
      <c r="F66" s="139"/>
      <c r="G66" s="139"/>
      <c r="H66" s="140"/>
      <c r="I66" s="140"/>
      <c r="J66" s="139"/>
      <c r="K66" s="139"/>
      <c r="L66" s="140">
        <v>2</v>
      </c>
      <c r="M66" s="140">
        <v>2</v>
      </c>
      <c r="N66" s="139"/>
      <c r="O66" s="139"/>
      <c r="P66" s="140"/>
      <c r="Q66" s="140"/>
      <c r="R66" s="139"/>
      <c r="S66" s="139"/>
      <c r="T66" s="140"/>
      <c r="U66" s="140"/>
      <c r="V66" s="456"/>
    </row>
    <row r="67" spans="1:22" ht="16.5" customHeight="1" x14ac:dyDescent="0.35">
      <c r="A67" s="440"/>
      <c r="B67" s="437"/>
      <c r="C67" s="156" t="s">
        <v>291</v>
      </c>
      <c r="D67" s="142">
        <v>2</v>
      </c>
      <c r="E67" s="143">
        <v>2</v>
      </c>
      <c r="F67" s="139"/>
      <c r="G67" s="139"/>
      <c r="H67" s="140"/>
      <c r="I67" s="140"/>
      <c r="J67" s="139">
        <v>2</v>
      </c>
      <c r="K67" s="139">
        <v>2</v>
      </c>
      <c r="L67" s="140"/>
      <c r="M67" s="140"/>
      <c r="N67" s="139"/>
      <c r="O67" s="139"/>
      <c r="P67" s="140"/>
      <c r="Q67" s="140"/>
      <c r="R67" s="139"/>
      <c r="S67" s="139"/>
      <c r="T67" s="140"/>
      <c r="U67" s="140"/>
      <c r="V67" s="456"/>
    </row>
    <row r="68" spans="1:22" ht="16.5" customHeight="1" x14ac:dyDescent="0.35">
      <c r="A68" s="440"/>
      <c r="B68" s="437"/>
      <c r="C68" s="156" t="s">
        <v>292</v>
      </c>
      <c r="D68" s="142">
        <v>2</v>
      </c>
      <c r="E68" s="143">
        <v>2</v>
      </c>
      <c r="F68" s="139"/>
      <c r="G68" s="139"/>
      <c r="H68" s="140"/>
      <c r="I68" s="140"/>
      <c r="J68" s="139"/>
      <c r="K68" s="139"/>
      <c r="L68" s="140">
        <v>2</v>
      </c>
      <c r="M68" s="140">
        <v>2</v>
      </c>
      <c r="N68" s="139"/>
      <c r="O68" s="139"/>
      <c r="P68" s="140"/>
      <c r="Q68" s="140"/>
      <c r="R68" s="139"/>
      <c r="S68" s="139"/>
      <c r="T68" s="140"/>
      <c r="U68" s="140"/>
      <c r="V68" s="456"/>
    </row>
    <row r="69" spans="1:22" ht="16.5" customHeight="1" x14ac:dyDescent="0.35">
      <c r="A69" s="440"/>
      <c r="B69" s="437"/>
      <c r="C69" s="156" t="s">
        <v>293</v>
      </c>
      <c r="D69" s="142">
        <v>2</v>
      </c>
      <c r="E69" s="143">
        <v>2</v>
      </c>
      <c r="F69" s="139"/>
      <c r="G69" s="139"/>
      <c r="H69" s="140"/>
      <c r="I69" s="140"/>
      <c r="J69" s="139"/>
      <c r="K69" s="139"/>
      <c r="L69" s="140"/>
      <c r="M69" s="140"/>
      <c r="N69" s="139">
        <v>2</v>
      </c>
      <c r="O69" s="139">
        <v>2</v>
      </c>
      <c r="P69" s="140"/>
      <c r="Q69" s="140"/>
      <c r="R69" s="139"/>
      <c r="S69" s="139"/>
      <c r="T69" s="140"/>
      <c r="U69" s="140"/>
      <c r="V69" s="456"/>
    </row>
    <row r="70" spans="1:22" ht="16.5" customHeight="1" x14ac:dyDescent="0.35">
      <c r="A70" s="440"/>
      <c r="B70" s="437"/>
      <c r="C70" s="156" t="s">
        <v>294</v>
      </c>
      <c r="D70" s="142">
        <v>2</v>
      </c>
      <c r="E70" s="143">
        <v>2</v>
      </c>
      <c r="F70" s="139"/>
      <c r="G70" s="139"/>
      <c r="H70" s="140"/>
      <c r="I70" s="140"/>
      <c r="J70" s="139"/>
      <c r="K70" s="139"/>
      <c r="L70" s="140"/>
      <c r="M70" s="140"/>
      <c r="N70" s="139"/>
      <c r="O70" s="139"/>
      <c r="P70" s="140">
        <v>2</v>
      </c>
      <c r="Q70" s="140">
        <v>2</v>
      </c>
      <c r="R70" s="139"/>
      <c r="S70" s="139"/>
      <c r="T70" s="140"/>
      <c r="U70" s="140"/>
      <c r="V70" s="456"/>
    </row>
    <row r="71" spans="1:22" ht="16.5" customHeight="1" x14ac:dyDescent="0.35">
      <c r="A71" s="440"/>
      <c r="B71" s="437"/>
      <c r="C71" s="156" t="s">
        <v>295</v>
      </c>
      <c r="D71" s="142">
        <v>2</v>
      </c>
      <c r="E71" s="143">
        <v>2</v>
      </c>
      <c r="F71" s="139"/>
      <c r="G71" s="139"/>
      <c r="H71" s="140"/>
      <c r="I71" s="140"/>
      <c r="J71" s="139"/>
      <c r="K71" s="139"/>
      <c r="L71" s="140"/>
      <c r="M71" s="140"/>
      <c r="N71" s="139"/>
      <c r="O71" s="139"/>
      <c r="P71" s="140"/>
      <c r="Q71" s="140"/>
      <c r="R71" s="139">
        <v>2</v>
      </c>
      <c r="S71" s="139">
        <v>2</v>
      </c>
      <c r="T71" s="140"/>
      <c r="U71" s="140"/>
      <c r="V71" s="456"/>
    </row>
    <row r="72" spans="1:22" ht="16.5" customHeight="1" x14ac:dyDescent="0.35">
      <c r="A72" s="440"/>
      <c r="B72" s="437"/>
      <c r="C72" s="156" t="s">
        <v>296</v>
      </c>
      <c r="D72" s="142">
        <v>2</v>
      </c>
      <c r="E72" s="143">
        <v>2</v>
      </c>
      <c r="F72" s="139"/>
      <c r="G72" s="139"/>
      <c r="H72" s="140"/>
      <c r="I72" s="140"/>
      <c r="J72" s="139"/>
      <c r="K72" s="139"/>
      <c r="L72" s="140"/>
      <c r="M72" s="140"/>
      <c r="N72" s="139"/>
      <c r="O72" s="139"/>
      <c r="P72" s="140"/>
      <c r="Q72" s="140"/>
      <c r="R72" s="139"/>
      <c r="S72" s="139"/>
      <c r="T72" s="140">
        <v>2</v>
      </c>
      <c r="U72" s="140">
        <v>2</v>
      </c>
      <c r="V72" s="456"/>
    </row>
    <row r="73" spans="1:22" ht="16.5" customHeight="1" thickBot="1" x14ac:dyDescent="0.4">
      <c r="A73" s="440"/>
      <c r="B73" s="438"/>
      <c r="C73" s="159" t="s">
        <v>38</v>
      </c>
      <c r="D73" s="160">
        <v>2</v>
      </c>
      <c r="E73" s="161">
        <v>2</v>
      </c>
      <c r="F73" s="162"/>
      <c r="G73" s="162"/>
      <c r="H73" s="164"/>
      <c r="I73" s="164"/>
      <c r="J73" s="162"/>
      <c r="K73" s="162"/>
      <c r="L73" s="164"/>
      <c r="M73" s="164"/>
      <c r="N73" s="162">
        <v>2</v>
      </c>
      <c r="O73" s="162">
        <v>2</v>
      </c>
      <c r="P73" s="163"/>
      <c r="Q73" s="163"/>
      <c r="R73" s="162"/>
      <c r="S73" s="162"/>
      <c r="T73" s="163"/>
      <c r="U73" s="163"/>
      <c r="V73" s="457"/>
    </row>
    <row r="74" spans="1:22" ht="16.25" customHeight="1" x14ac:dyDescent="0.35">
      <c r="A74" s="439" t="s">
        <v>297</v>
      </c>
      <c r="B74" s="453" t="s">
        <v>298</v>
      </c>
      <c r="C74" s="454"/>
      <c r="D74" s="165">
        <v>15</v>
      </c>
      <c r="E74" s="166" t="s">
        <v>40</v>
      </c>
      <c r="F74" s="155"/>
      <c r="G74" s="155"/>
      <c r="H74" s="167"/>
      <c r="I74" s="167"/>
      <c r="J74" s="155"/>
      <c r="K74" s="155"/>
      <c r="L74" s="167"/>
      <c r="M74" s="167"/>
      <c r="N74" s="168" t="s">
        <v>17</v>
      </c>
      <c r="O74" s="168" t="s">
        <v>16</v>
      </c>
      <c r="P74" s="169" t="s">
        <v>41</v>
      </c>
      <c r="Q74" s="169" t="s">
        <v>16</v>
      </c>
      <c r="R74" s="170">
        <v>15</v>
      </c>
      <c r="S74" s="170" t="s">
        <v>16</v>
      </c>
      <c r="T74" s="169" t="s">
        <v>41</v>
      </c>
      <c r="U74" s="169" t="s">
        <v>42</v>
      </c>
      <c r="V74" s="171" t="s">
        <v>299</v>
      </c>
    </row>
    <row r="75" spans="1:22" ht="16.25" customHeight="1" x14ac:dyDescent="0.35">
      <c r="A75" s="440"/>
      <c r="B75" s="449" t="s">
        <v>300</v>
      </c>
      <c r="C75" s="450"/>
      <c r="D75" s="172">
        <v>15</v>
      </c>
      <c r="E75" s="173" t="s">
        <v>43</v>
      </c>
      <c r="F75" s="139"/>
      <c r="G75" s="139"/>
      <c r="H75" s="174"/>
      <c r="I75" s="174"/>
      <c r="J75" s="139"/>
      <c r="K75" s="139"/>
      <c r="L75" s="174"/>
      <c r="M75" s="174"/>
      <c r="N75" s="175" t="s">
        <v>17</v>
      </c>
      <c r="O75" s="175" t="s">
        <v>16</v>
      </c>
      <c r="P75" s="176" t="s">
        <v>44</v>
      </c>
      <c r="Q75" s="176" t="s">
        <v>16</v>
      </c>
      <c r="R75" s="175" t="s">
        <v>17</v>
      </c>
      <c r="S75" s="175" t="s">
        <v>16</v>
      </c>
      <c r="T75" s="177">
        <v>15</v>
      </c>
      <c r="U75" s="177" t="s">
        <v>16</v>
      </c>
      <c r="V75" s="178" t="s">
        <v>299</v>
      </c>
    </row>
    <row r="76" spans="1:22" ht="16.25" customHeight="1" x14ac:dyDescent="0.35">
      <c r="A76" s="440"/>
      <c r="B76" s="449" t="s">
        <v>301</v>
      </c>
      <c r="C76" s="450"/>
      <c r="D76" s="172">
        <v>15</v>
      </c>
      <c r="E76" s="173" t="s">
        <v>15</v>
      </c>
      <c r="F76" s="139"/>
      <c r="G76" s="139"/>
      <c r="H76" s="174"/>
      <c r="I76" s="174"/>
      <c r="J76" s="139"/>
      <c r="K76" s="139"/>
      <c r="L76" s="174"/>
      <c r="M76" s="174"/>
      <c r="N76" s="175" t="s">
        <v>17</v>
      </c>
      <c r="O76" s="175" t="s">
        <v>16</v>
      </c>
      <c r="P76" s="176" t="s">
        <v>45</v>
      </c>
      <c r="Q76" s="176" t="s">
        <v>16</v>
      </c>
      <c r="R76" s="179">
        <v>15</v>
      </c>
      <c r="S76" s="179" t="s">
        <v>16</v>
      </c>
      <c r="T76" s="176" t="s">
        <v>41</v>
      </c>
      <c r="U76" s="176" t="s">
        <v>16</v>
      </c>
      <c r="V76" s="178" t="s">
        <v>299</v>
      </c>
    </row>
    <row r="77" spans="1:22" ht="16.25" customHeight="1" x14ac:dyDescent="0.35">
      <c r="A77" s="440"/>
      <c r="B77" s="449" t="s">
        <v>302</v>
      </c>
      <c r="C77" s="450"/>
      <c r="D77" s="172">
        <v>15</v>
      </c>
      <c r="E77" s="173" t="s">
        <v>46</v>
      </c>
      <c r="F77" s="139"/>
      <c r="G77" s="139"/>
      <c r="H77" s="174"/>
      <c r="I77" s="174"/>
      <c r="J77" s="139"/>
      <c r="K77" s="139"/>
      <c r="L77" s="174"/>
      <c r="M77" s="174"/>
      <c r="N77" s="175" t="s">
        <v>17</v>
      </c>
      <c r="O77" s="175" t="s">
        <v>16</v>
      </c>
      <c r="P77" s="176" t="s">
        <v>45</v>
      </c>
      <c r="Q77" s="176" t="s">
        <v>16</v>
      </c>
      <c r="R77" s="175" t="s">
        <v>17</v>
      </c>
      <c r="S77" s="175" t="s">
        <v>16</v>
      </c>
      <c r="T77" s="177">
        <v>15</v>
      </c>
      <c r="U77" s="177" t="s">
        <v>16</v>
      </c>
      <c r="V77" s="178" t="s">
        <v>299</v>
      </c>
    </row>
    <row r="78" spans="1:22" ht="16.25" customHeight="1" x14ac:dyDescent="0.35">
      <c r="A78" s="440"/>
      <c r="B78" s="449" t="s">
        <v>303</v>
      </c>
      <c r="C78" s="450"/>
      <c r="D78" s="180">
        <v>2</v>
      </c>
      <c r="E78" s="173" t="s">
        <v>46</v>
      </c>
      <c r="F78" s="139"/>
      <c r="G78" s="139"/>
      <c r="H78" s="174"/>
      <c r="I78" s="174"/>
      <c r="J78" s="139"/>
      <c r="K78" s="139"/>
      <c r="L78" s="174"/>
      <c r="M78" s="174"/>
      <c r="N78" s="175" t="s">
        <v>18</v>
      </c>
      <c r="O78" s="175" t="s">
        <v>16</v>
      </c>
      <c r="P78" s="176"/>
      <c r="Q78" s="176"/>
      <c r="R78" s="181">
        <v>2</v>
      </c>
      <c r="S78" s="181" t="s">
        <v>16</v>
      </c>
      <c r="T78" s="176"/>
      <c r="U78" s="176"/>
      <c r="V78" s="182" t="s">
        <v>304</v>
      </c>
    </row>
    <row r="79" spans="1:22" ht="16.25" customHeight="1" x14ac:dyDescent="0.35">
      <c r="A79" s="440"/>
      <c r="B79" s="449" t="s">
        <v>305</v>
      </c>
      <c r="C79" s="450"/>
      <c r="D79" s="172">
        <v>4</v>
      </c>
      <c r="E79" s="173" t="s">
        <v>47</v>
      </c>
      <c r="F79" s="139"/>
      <c r="G79" s="139"/>
      <c r="H79" s="174"/>
      <c r="I79" s="174"/>
      <c r="J79" s="139"/>
      <c r="K79" s="139"/>
      <c r="L79" s="174"/>
      <c r="M79" s="174"/>
      <c r="N79" s="175" t="s">
        <v>19</v>
      </c>
      <c r="O79" s="175" t="s">
        <v>16</v>
      </c>
      <c r="P79" s="183"/>
      <c r="Q79" s="183"/>
      <c r="R79" s="179">
        <v>4</v>
      </c>
      <c r="S79" s="179" t="s">
        <v>16</v>
      </c>
      <c r="T79" s="183"/>
      <c r="U79" s="183"/>
      <c r="V79" s="178" t="s">
        <v>306</v>
      </c>
    </row>
    <row r="80" spans="1:22" ht="16.25" customHeight="1" x14ac:dyDescent="0.35">
      <c r="A80" s="440"/>
      <c r="B80" s="449" t="s">
        <v>307</v>
      </c>
      <c r="C80" s="450"/>
      <c r="D80" s="172">
        <v>1</v>
      </c>
      <c r="E80" s="173" t="s">
        <v>48</v>
      </c>
      <c r="F80" s="139"/>
      <c r="G80" s="139"/>
      <c r="H80" s="174"/>
      <c r="I80" s="174"/>
      <c r="J80" s="139"/>
      <c r="K80" s="139"/>
      <c r="L80" s="174"/>
      <c r="M80" s="174"/>
      <c r="N80" s="175" t="s">
        <v>20</v>
      </c>
      <c r="O80" s="175" t="s">
        <v>16</v>
      </c>
      <c r="P80" s="183" t="s">
        <v>49</v>
      </c>
      <c r="Q80" s="183" t="s">
        <v>16</v>
      </c>
      <c r="R80" s="179">
        <v>1</v>
      </c>
      <c r="S80" s="179" t="s">
        <v>16</v>
      </c>
      <c r="T80" s="183" t="s">
        <v>49</v>
      </c>
      <c r="U80" s="183" t="s">
        <v>16</v>
      </c>
      <c r="V80" s="178" t="s">
        <v>308</v>
      </c>
    </row>
    <row r="81" spans="1:22" ht="16.25" customHeight="1" x14ac:dyDescent="0.35">
      <c r="A81" s="440"/>
      <c r="B81" s="449" t="s">
        <v>309</v>
      </c>
      <c r="C81" s="450"/>
      <c r="D81" s="172">
        <v>2</v>
      </c>
      <c r="E81" s="173" t="s">
        <v>50</v>
      </c>
      <c r="F81" s="139"/>
      <c r="G81" s="139"/>
      <c r="H81" s="33"/>
      <c r="I81" s="33"/>
      <c r="J81" s="139"/>
      <c r="K81" s="139"/>
      <c r="L81" s="33"/>
      <c r="M81" s="33"/>
      <c r="N81" s="175" t="s">
        <v>18</v>
      </c>
      <c r="O81" s="175" t="s">
        <v>16</v>
      </c>
      <c r="P81" s="183" t="s">
        <v>51</v>
      </c>
      <c r="Q81" s="183" t="s">
        <v>16</v>
      </c>
      <c r="R81" s="179">
        <v>2</v>
      </c>
      <c r="S81" s="179" t="s">
        <v>16</v>
      </c>
      <c r="T81" s="183" t="s">
        <v>51</v>
      </c>
      <c r="U81" s="183" t="s">
        <v>16</v>
      </c>
      <c r="V81" s="178" t="s">
        <v>310</v>
      </c>
    </row>
    <row r="82" spans="1:22" ht="16.25" customHeight="1" x14ac:dyDescent="0.35">
      <c r="A82" s="440"/>
      <c r="B82" s="449" t="s">
        <v>311</v>
      </c>
      <c r="C82" s="450"/>
      <c r="D82" s="172">
        <v>3</v>
      </c>
      <c r="E82" s="173" t="s">
        <v>52</v>
      </c>
      <c r="F82" s="139"/>
      <c r="G82" s="139"/>
      <c r="H82" s="33"/>
      <c r="I82" s="33"/>
      <c r="J82" s="139"/>
      <c r="K82" s="139"/>
      <c r="L82" s="33"/>
      <c r="M82" s="33"/>
      <c r="N82" s="175" t="s">
        <v>21</v>
      </c>
      <c r="O82" s="175" t="s">
        <v>16</v>
      </c>
      <c r="P82" s="183" t="s">
        <v>53</v>
      </c>
      <c r="Q82" s="183" t="s">
        <v>16</v>
      </c>
      <c r="R82" s="179">
        <v>3</v>
      </c>
      <c r="S82" s="179" t="s">
        <v>16</v>
      </c>
      <c r="T82" s="183" t="s">
        <v>54</v>
      </c>
      <c r="U82" s="183" t="s">
        <v>16</v>
      </c>
      <c r="V82" s="178" t="s">
        <v>312</v>
      </c>
    </row>
    <row r="83" spans="1:22" ht="16.25" customHeight="1" x14ac:dyDescent="0.35">
      <c r="A83" s="440"/>
      <c r="B83" s="449" t="s">
        <v>313</v>
      </c>
      <c r="C83" s="450"/>
      <c r="D83" s="172">
        <v>4</v>
      </c>
      <c r="E83" s="173" t="s">
        <v>46</v>
      </c>
      <c r="F83" s="139"/>
      <c r="G83" s="139"/>
      <c r="H83" s="184"/>
      <c r="I83" s="184"/>
      <c r="J83" s="139"/>
      <c r="K83" s="139"/>
      <c r="L83" s="184"/>
      <c r="M83" s="184"/>
      <c r="N83" s="175" t="s">
        <v>19</v>
      </c>
      <c r="O83" s="175" t="s">
        <v>16</v>
      </c>
      <c r="P83" s="183" t="s">
        <v>55</v>
      </c>
      <c r="Q83" s="183" t="s">
        <v>16</v>
      </c>
      <c r="R83" s="179">
        <v>4</v>
      </c>
      <c r="S83" s="179" t="s">
        <v>16</v>
      </c>
      <c r="T83" s="183" t="s">
        <v>55</v>
      </c>
      <c r="U83" s="183" t="s">
        <v>16</v>
      </c>
      <c r="V83" s="178" t="s">
        <v>314</v>
      </c>
    </row>
    <row r="84" spans="1:22" ht="16.25" customHeight="1" x14ac:dyDescent="0.35">
      <c r="A84" s="440"/>
      <c r="B84" s="449" t="s">
        <v>315</v>
      </c>
      <c r="C84" s="450"/>
      <c r="D84" s="185">
        <v>1</v>
      </c>
      <c r="E84" s="173" t="s">
        <v>48</v>
      </c>
      <c r="F84" s="152"/>
      <c r="G84" s="152"/>
      <c r="H84" s="184"/>
      <c r="I84" s="184"/>
      <c r="J84" s="152"/>
      <c r="K84" s="152"/>
      <c r="L84" s="184"/>
      <c r="M84" s="184"/>
      <c r="N84" s="186" t="s">
        <v>20</v>
      </c>
      <c r="O84" s="186" t="s">
        <v>16</v>
      </c>
      <c r="P84" s="187" t="s">
        <v>56</v>
      </c>
      <c r="Q84" s="187" t="s">
        <v>16</v>
      </c>
      <c r="R84" s="188">
        <v>1</v>
      </c>
      <c r="S84" s="188" t="s">
        <v>16</v>
      </c>
      <c r="T84" s="187" t="s">
        <v>49</v>
      </c>
      <c r="U84" s="187" t="s">
        <v>16</v>
      </c>
      <c r="V84" s="189" t="s">
        <v>308</v>
      </c>
    </row>
    <row r="85" spans="1:22" ht="16.25" customHeight="1" thickBot="1" x14ac:dyDescent="0.4">
      <c r="A85" s="441"/>
      <c r="B85" s="451" t="s">
        <v>316</v>
      </c>
      <c r="C85" s="452"/>
      <c r="D85" s="190">
        <v>2</v>
      </c>
      <c r="E85" s="191" t="s">
        <v>48</v>
      </c>
      <c r="F85" s="162"/>
      <c r="G85" s="162"/>
      <c r="H85" s="192"/>
      <c r="I85" s="192"/>
      <c r="J85" s="162"/>
      <c r="K85" s="162"/>
      <c r="L85" s="192"/>
      <c r="M85" s="192"/>
      <c r="N85" s="193" t="s">
        <v>18</v>
      </c>
      <c r="O85" s="193" t="s">
        <v>16</v>
      </c>
      <c r="P85" s="194" t="s">
        <v>25</v>
      </c>
      <c r="Q85" s="194" t="s">
        <v>16</v>
      </c>
      <c r="R85" s="195">
        <v>2</v>
      </c>
      <c r="S85" s="195" t="s">
        <v>16</v>
      </c>
      <c r="T85" s="194" t="s">
        <v>57</v>
      </c>
      <c r="U85" s="194" t="s">
        <v>16</v>
      </c>
      <c r="V85" s="196" t="s">
        <v>310</v>
      </c>
    </row>
    <row r="86" spans="1:22" ht="36" customHeight="1" x14ac:dyDescent="0.35">
      <c r="A86" s="268" t="s">
        <v>317</v>
      </c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70"/>
    </row>
    <row r="87" spans="1:22" ht="18.649999999999999" customHeight="1" x14ac:dyDescent="0.35">
      <c r="A87" s="371" t="s">
        <v>318</v>
      </c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3"/>
    </row>
    <row r="88" spans="1:22" ht="18.649999999999999" customHeight="1" x14ac:dyDescent="0.35">
      <c r="A88" s="371" t="s">
        <v>319</v>
      </c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3"/>
    </row>
    <row r="89" spans="1:22" ht="18.649999999999999" customHeight="1" x14ac:dyDescent="0.35">
      <c r="A89" s="371" t="s">
        <v>192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3"/>
    </row>
    <row r="90" spans="1:22" ht="18.649999999999999" customHeight="1" x14ac:dyDescent="0.35">
      <c r="A90" s="371" t="s">
        <v>193</v>
      </c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3"/>
    </row>
    <row r="91" spans="1:22" ht="55" customHeight="1" x14ac:dyDescent="0.35">
      <c r="A91" s="251" t="s">
        <v>194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3"/>
    </row>
    <row r="92" spans="1:22" ht="18.649999999999999" customHeight="1" x14ac:dyDescent="0.35">
      <c r="A92" s="255" t="s">
        <v>195</v>
      </c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7"/>
    </row>
    <row r="93" spans="1:22" ht="18.649999999999999" customHeight="1" x14ac:dyDescent="0.35">
      <c r="A93" s="255" t="s">
        <v>84</v>
      </c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7"/>
    </row>
    <row r="94" spans="1:22" ht="18.649999999999999" customHeight="1" x14ac:dyDescent="0.35">
      <c r="A94" s="255" t="s">
        <v>83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7"/>
    </row>
    <row r="95" spans="1:22" ht="18.649999999999999" customHeight="1" x14ac:dyDescent="0.35">
      <c r="A95" s="255" t="s">
        <v>85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7"/>
    </row>
    <row r="96" spans="1:22" ht="18.649999999999999" customHeight="1" thickBot="1" x14ac:dyDescent="0.4">
      <c r="A96" s="261" t="s">
        <v>196</v>
      </c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3"/>
    </row>
  </sheetData>
  <mergeCells count="112">
    <mergeCell ref="A91:V91"/>
    <mergeCell ref="B54:C54"/>
    <mergeCell ref="B52:C52"/>
    <mergeCell ref="B51:C51"/>
    <mergeCell ref="B53:C53"/>
    <mergeCell ref="A92:V92"/>
    <mergeCell ref="A93:V93"/>
    <mergeCell ref="A94:V94"/>
    <mergeCell ref="A95:V95"/>
    <mergeCell ref="V56:V64"/>
    <mergeCell ref="A89:V89"/>
    <mergeCell ref="A90:V90"/>
    <mergeCell ref="A96:V96"/>
    <mergeCell ref="B33:C33"/>
    <mergeCell ref="B55:C55"/>
    <mergeCell ref="A74:A85"/>
    <mergeCell ref="A43:A73"/>
    <mergeCell ref="B56:B64"/>
    <mergeCell ref="B83:C83"/>
    <mergeCell ref="B84:C84"/>
    <mergeCell ref="B85:C85"/>
    <mergeCell ref="A86:V86"/>
    <mergeCell ref="A87:V87"/>
    <mergeCell ref="A88:V88"/>
    <mergeCell ref="B77:C77"/>
    <mergeCell ref="B78:C78"/>
    <mergeCell ref="B79:C79"/>
    <mergeCell ref="B80:C80"/>
    <mergeCell ref="B81:C81"/>
    <mergeCell ref="B82:C82"/>
    <mergeCell ref="B47:C47"/>
    <mergeCell ref="B48:C48"/>
    <mergeCell ref="B74:C74"/>
    <mergeCell ref="B75:C75"/>
    <mergeCell ref="B76:C76"/>
    <mergeCell ref="V65:V73"/>
    <mergeCell ref="B32:C32"/>
    <mergeCell ref="B49:C49"/>
    <mergeCell ref="B65:B73"/>
    <mergeCell ref="A28:A42"/>
    <mergeCell ref="B28:C28"/>
    <mergeCell ref="B29:C29"/>
    <mergeCell ref="B44:C44"/>
    <mergeCell ref="B30:C30"/>
    <mergeCell ref="B31:C31"/>
    <mergeCell ref="B34:C34"/>
    <mergeCell ref="B36:C36"/>
    <mergeCell ref="B37:C37"/>
    <mergeCell ref="B50:C50"/>
    <mergeCell ref="B35:C35"/>
    <mergeCell ref="B38:C38"/>
    <mergeCell ref="B39:C39"/>
    <mergeCell ref="B40:C40"/>
    <mergeCell ref="B41:C41"/>
    <mergeCell ref="B42:C42"/>
    <mergeCell ref="B43:C43"/>
    <mergeCell ref="B45:C45"/>
    <mergeCell ref="B46:C46"/>
    <mergeCell ref="A26:A27"/>
    <mergeCell ref="B26:C26"/>
    <mergeCell ref="B27:C27"/>
    <mergeCell ref="B13:C13"/>
    <mergeCell ref="B14:C14"/>
    <mergeCell ref="B15:B16"/>
    <mergeCell ref="B17:B20"/>
    <mergeCell ref="B21:C21"/>
    <mergeCell ref="B22:C22"/>
    <mergeCell ref="A8:A25"/>
    <mergeCell ref="B8:C8"/>
    <mergeCell ref="B9:C9"/>
    <mergeCell ref="B10:C10"/>
    <mergeCell ref="B11:C11"/>
    <mergeCell ref="B12:C12"/>
    <mergeCell ref="B23:C23"/>
    <mergeCell ref="B24:C24"/>
    <mergeCell ref="B25:C25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1:V1"/>
    <mergeCell ref="A2:V2"/>
    <mergeCell ref="A3:A7"/>
    <mergeCell ref="B3:C7"/>
    <mergeCell ref="D3:U3"/>
    <mergeCell ref="V3:V7"/>
    <mergeCell ref="D4:D7"/>
    <mergeCell ref="E4:E7"/>
    <mergeCell ref="F4:I4"/>
    <mergeCell ref="J4:M4"/>
    <mergeCell ref="N4:Q4"/>
    <mergeCell ref="R4:U4"/>
    <mergeCell ref="F5:G5"/>
    <mergeCell ref="H5:I5"/>
    <mergeCell ref="J5:K5"/>
    <mergeCell ref="L5:M5"/>
    <mergeCell ref="N5:O5"/>
    <mergeCell ref="P5:Q5"/>
    <mergeCell ref="R5:S5"/>
    <mergeCell ref="T5:U5"/>
    <mergeCell ref="R6:R7"/>
    <mergeCell ref="S6:S7"/>
    <mergeCell ref="T6:T7"/>
    <mergeCell ref="U6:U7"/>
  </mergeCells>
  <phoneticPr fontId="2" type="noConversion"/>
  <printOptions horizontalCentered="1"/>
  <pageMargins left="0.15748031496062992" right="0.15748031496062992" top="0.39370078740157483" bottom="0.39370078740157483" header="0.31496062992125984" footer="0.31496062992125984"/>
  <pageSetup paperSize="9" scale="78" fitToWidth="0" fitToHeight="0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V108"/>
  <sheetViews>
    <sheetView view="pageBreakPreview" zoomScaleNormal="100" zoomScaleSheetLayoutView="100" workbookViewId="0">
      <selection activeCell="B3" sqref="B3:C7"/>
    </sheetView>
  </sheetViews>
  <sheetFormatPr defaultColWidth="9" defaultRowHeight="15.5" x14ac:dyDescent="0.35"/>
  <cols>
    <col min="1" max="2" width="3.81640625" style="1" customWidth="1"/>
    <col min="3" max="3" width="25.81640625" style="1" customWidth="1"/>
    <col min="4" max="21" width="4.08984375" style="94" customWidth="1"/>
    <col min="22" max="22" width="20.81640625" style="250" customWidth="1"/>
    <col min="23" max="256" width="9" style="1"/>
    <col min="257" max="257" width="5.453125" style="1" customWidth="1"/>
    <col min="258" max="258" width="3.6328125" style="1" customWidth="1"/>
    <col min="259" max="259" width="23.08984375" style="1" customWidth="1"/>
    <col min="260" max="260" width="4.453125" style="1" customWidth="1"/>
    <col min="261" max="265" width="4.08984375" style="1" bestFit="1" customWidth="1"/>
    <col min="266" max="266" width="3.81640625" style="1" bestFit="1" customWidth="1"/>
    <col min="267" max="267" width="4.08984375" style="1" bestFit="1" customWidth="1"/>
    <col min="268" max="268" width="3.81640625" style="1" bestFit="1" customWidth="1"/>
    <col min="269" max="269" width="4.08984375" style="1" bestFit="1" customWidth="1"/>
    <col min="270" max="277" width="3.453125" style="1" bestFit="1" customWidth="1"/>
    <col min="278" max="278" width="18.6328125" style="1" customWidth="1"/>
    <col min="279" max="512" width="9" style="1"/>
    <col min="513" max="513" width="5.453125" style="1" customWidth="1"/>
    <col min="514" max="514" width="3.6328125" style="1" customWidth="1"/>
    <col min="515" max="515" width="23.08984375" style="1" customWidth="1"/>
    <col min="516" max="516" width="4.453125" style="1" customWidth="1"/>
    <col min="517" max="521" width="4.08984375" style="1" bestFit="1" customWidth="1"/>
    <col min="522" max="522" width="3.81640625" style="1" bestFit="1" customWidth="1"/>
    <col min="523" max="523" width="4.08984375" style="1" bestFit="1" customWidth="1"/>
    <col min="524" max="524" width="3.81640625" style="1" bestFit="1" customWidth="1"/>
    <col min="525" max="525" width="4.08984375" style="1" bestFit="1" customWidth="1"/>
    <col min="526" max="533" width="3.453125" style="1" bestFit="1" customWidth="1"/>
    <col min="534" max="534" width="18.6328125" style="1" customWidth="1"/>
    <col min="535" max="768" width="9" style="1"/>
    <col min="769" max="769" width="5.453125" style="1" customWidth="1"/>
    <col min="770" max="770" width="3.6328125" style="1" customWidth="1"/>
    <col min="771" max="771" width="23.08984375" style="1" customWidth="1"/>
    <col min="772" max="772" width="4.453125" style="1" customWidth="1"/>
    <col min="773" max="777" width="4.08984375" style="1" bestFit="1" customWidth="1"/>
    <col min="778" max="778" width="3.81640625" style="1" bestFit="1" customWidth="1"/>
    <col min="779" max="779" width="4.08984375" style="1" bestFit="1" customWidth="1"/>
    <col min="780" max="780" width="3.81640625" style="1" bestFit="1" customWidth="1"/>
    <col min="781" max="781" width="4.08984375" style="1" bestFit="1" customWidth="1"/>
    <col min="782" max="789" width="3.453125" style="1" bestFit="1" customWidth="1"/>
    <col min="790" max="790" width="18.6328125" style="1" customWidth="1"/>
    <col min="791" max="1024" width="9" style="1"/>
    <col min="1025" max="1025" width="5.453125" style="1" customWidth="1"/>
    <col min="1026" max="1026" width="3.6328125" style="1" customWidth="1"/>
    <col min="1027" max="1027" width="23.08984375" style="1" customWidth="1"/>
    <col min="1028" max="1028" width="4.453125" style="1" customWidth="1"/>
    <col min="1029" max="1033" width="4.08984375" style="1" bestFit="1" customWidth="1"/>
    <col min="1034" max="1034" width="3.81640625" style="1" bestFit="1" customWidth="1"/>
    <col min="1035" max="1035" width="4.08984375" style="1" bestFit="1" customWidth="1"/>
    <col min="1036" max="1036" width="3.81640625" style="1" bestFit="1" customWidth="1"/>
    <col min="1037" max="1037" width="4.08984375" style="1" bestFit="1" customWidth="1"/>
    <col min="1038" max="1045" width="3.453125" style="1" bestFit="1" customWidth="1"/>
    <col min="1046" max="1046" width="18.6328125" style="1" customWidth="1"/>
    <col min="1047" max="1280" width="9" style="1"/>
    <col min="1281" max="1281" width="5.453125" style="1" customWidth="1"/>
    <col min="1282" max="1282" width="3.6328125" style="1" customWidth="1"/>
    <col min="1283" max="1283" width="23.08984375" style="1" customWidth="1"/>
    <col min="1284" max="1284" width="4.453125" style="1" customWidth="1"/>
    <col min="1285" max="1289" width="4.08984375" style="1" bestFit="1" customWidth="1"/>
    <col min="1290" max="1290" width="3.81640625" style="1" bestFit="1" customWidth="1"/>
    <col min="1291" max="1291" width="4.08984375" style="1" bestFit="1" customWidth="1"/>
    <col min="1292" max="1292" width="3.81640625" style="1" bestFit="1" customWidth="1"/>
    <col min="1293" max="1293" width="4.08984375" style="1" bestFit="1" customWidth="1"/>
    <col min="1294" max="1301" width="3.453125" style="1" bestFit="1" customWidth="1"/>
    <col min="1302" max="1302" width="18.6328125" style="1" customWidth="1"/>
    <col min="1303" max="1536" width="9" style="1"/>
    <col min="1537" max="1537" width="5.453125" style="1" customWidth="1"/>
    <col min="1538" max="1538" width="3.6328125" style="1" customWidth="1"/>
    <col min="1539" max="1539" width="23.08984375" style="1" customWidth="1"/>
    <col min="1540" max="1540" width="4.453125" style="1" customWidth="1"/>
    <col min="1541" max="1545" width="4.08984375" style="1" bestFit="1" customWidth="1"/>
    <col min="1546" max="1546" width="3.81640625" style="1" bestFit="1" customWidth="1"/>
    <col min="1547" max="1547" width="4.08984375" style="1" bestFit="1" customWidth="1"/>
    <col min="1548" max="1548" width="3.81640625" style="1" bestFit="1" customWidth="1"/>
    <col min="1549" max="1549" width="4.08984375" style="1" bestFit="1" customWidth="1"/>
    <col min="1550" max="1557" width="3.453125" style="1" bestFit="1" customWidth="1"/>
    <col min="1558" max="1558" width="18.6328125" style="1" customWidth="1"/>
    <col min="1559" max="1792" width="9" style="1"/>
    <col min="1793" max="1793" width="5.453125" style="1" customWidth="1"/>
    <col min="1794" max="1794" width="3.6328125" style="1" customWidth="1"/>
    <col min="1795" max="1795" width="23.08984375" style="1" customWidth="1"/>
    <col min="1796" max="1796" width="4.453125" style="1" customWidth="1"/>
    <col min="1797" max="1801" width="4.08984375" style="1" bestFit="1" customWidth="1"/>
    <col min="1802" max="1802" width="3.81640625" style="1" bestFit="1" customWidth="1"/>
    <col min="1803" max="1803" width="4.08984375" style="1" bestFit="1" customWidth="1"/>
    <col min="1804" max="1804" width="3.81640625" style="1" bestFit="1" customWidth="1"/>
    <col min="1805" max="1805" width="4.08984375" style="1" bestFit="1" customWidth="1"/>
    <col min="1806" max="1813" width="3.453125" style="1" bestFit="1" customWidth="1"/>
    <col min="1814" max="1814" width="18.6328125" style="1" customWidth="1"/>
    <col min="1815" max="2048" width="9" style="1"/>
    <col min="2049" max="2049" width="5.453125" style="1" customWidth="1"/>
    <col min="2050" max="2050" width="3.6328125" style="1" customWidth="1"/>
    <col min="2051" max="2051" width="23.08984375" style="1" customWidth="1"/>
    <col min="2052" max="2052" width="4.453125" style="1" customWidth="1"/>
    <col min="2053" max="2057" width="4.08984375" style="1" bestFit="1" customWidth="1"/>
    <col min="2058" max="2058" width="3.81640625" style="1" bestFit="1" customWidth="1"/>
    <col min="2059" max="2059" width="4.08984375" style="1" bestFit="1" customWidth="1"/>
    <col min="2060" max="2060" width="3.81640625" style="1" bestFit="1" customWidth="1"/>
    <col min="2061" max="2061" width="4.08984375" style="1" bestFit="1" customWidth="1"/>
    <col min="2062" max="2069" width="3.453125" style="1" bestFit="1" customWidth="1"/>
    <col min="2070" max="2070" width="18.6328125" style="1" customWidth="1"/>
    <col min="2071" max="2304" width="9" style="1"/>
    <col min="2305" max="2305" width="5.453125" style="1" customWidth="1"/>
    <col min="2306" max="2306" width="3.6328125" style="1" customWidth="1"/>
    <col min="2307" max="2307" width="23.08984375" style="1" customWidth="1"/>
    <col min="2308" max="2308" width="4.453125" style="1" customWidth="1"/>
    <col min="2309" max="2313" width="4.08984375" style="1" bestFit="1" customWidth="1"/>
    <col min="2314" max="2314" width="3.81640625" style="1" bestFit="1" customWidth="1"/>
    <col min="2315" max="2315" width="4.08984375" style="1" bestFit="1" customWidth="1"/>
    <col min="2316" max="2316" width="3.81640625" style="1" bestFit="1" customWidth="1"/>
    <col min="2317" max="2317" width="4.08984375" style="1" bestFit="1" customWidth="1"/>
    <col min="2318" max="2325" width="3.453125" style="1" bestFit="1" customWidth="1"/>
    <col min="2326" max="2326" width="18.6328125" style="1" customWidth="1"/>
    <col min="2327" max="2560" width="9" style="1"/>
    <col min="2561" max="2561" width="5.453125" style="1" customWidth="1"/>
    <col min="2562" max="2562" width="3.6328125" style="1" customWidth="1"/>
    <col min="2563" max="2563" width="23.08984375" style="1" customWidth="1"/>
    <col min="2564" max="2564" width="4.453125" style="1" customWidth="1"/>
    <col min="2565" max="2569" width="4.08984375" style="1" bestFit="1" customWidth="1"/>
    <col min="2570" max="2570" width="3.81640625" style="1" bestFit="1" customWidth="1"/>
    <col min="2571" max="2571" width="4.08984375" style="1" bestFit="1" customWidth="1"/>
    <col min="2572" max="2572" width="3.81640625" style="1" bestFit="1" customWidth="1"/>
    <col min="2573" max="2573" width="4.08984375" style="1" bestFit="1" customWidth="1"/>
    <col min="2574" max="2581" width="3.453125" style="1" bestFit="1" customWidth="1"/>
    <col min="2582" max="2582" width="18.6328125" style="1" customWidth="1"/>
    <col min="2583" max="2816" width="9" style="1"/>
    <col min="2817" max="2817" width="5.453125" style="1" customWidth="1"/>
    <col min="2818" max="2818" width="3.6328125" style="1" customWidth="1"/>
    <col min="2819" max="2819" width="23.08984375" style="1" customWidth="1"/>
    <col min="2820" max="2820" width="4.453125" style="1" customWidth="1"/>
    <col min="2821" max="2825" width="4.08984375" style="1" bestFit="1" customWidth="1"/>
    <col min="2826" max="2826" width="3.81640625" style="1" bestFit="1" customWidth="1"/>
    <col min="2827" max="2827" width="4.08984375" style="1" bestFit="1" customWidth="1"/>
    <col min="2828" max="2828" width="3.81640625" style="1" bestFit="1" customWidth="1"/>
    <col min="2829" max="2829" width="4.08984375" style="1" bestFit="1" customWidth="1"/>
    <col min="2830" max="2837" width="3.453125" style="1" bestFit="1" customWidth="1"/>
    <col min="2838" max="2838" width="18.6328125" style="1" customWidth="1"/>
    <col min="2839" max="3072" width="9" style="1"/>
    <col min="3073" max="3073" width="5.453125" style="1" customWidth="1"/>
    <col min="3074" max="3074" width="3.6328125" style="1" customWidth="1"/>
    <col min="3075" max="3075" width="23.08984375" style="1" customWidth="1"/>
    <col min="3076" max="3076" width="4.453125" style="1" customWidth="1"/>
    <col min="3077" max="3081" width="4.08984375" style="1" bestFit="1" customWidth="1"/>
    <col min="3082" max="3082" width="3.81640625" style="1" bestFit="1" customWidth="1"/>
    <col min="3083" max="3083" width="4.08984375" style="1" bestFit="1" customWidth="1"/>
    <col min="3084" max="3084" width="3.81640625" style="1" bestFit="1" customWidth="1"/>
    <col min="3085" max="3085" width="4.08984375" style="1" bestFit="1" customWidth="1"/>
    <col min="3086" max="3093" width="3.453125" style="1" bestFit="1" customWidth="1"/>
    <col min="3094" max="3094" width="18.6328125" style="1" customWidth="1"/>
    <col min="3095" max="3328" width="9" style="1"/>
    <col min="3329" max="3329" width="5.453125" style="1" customWidth="1"/>
    <col min="3330" max="3330" width="3.6328125" style="1" customWidth="1"/>
    <col min="3331" max="3331" width="23.08984375" style="1" customWidth="1"/>
    <col min="3332" max="3332" width="4.453125" style="1" customWidth="1"/>
    <col min="3333" max="3337" width="4.08984375" style="1" bestFit="1" customWidth="1"/>
    <col min="3338" max="3338" width="3.81640625" style="1" bestFit="1" customWidth="1"/>
    <col min="3339" max="3339" width="4.08984375" style="1" bestFit="1" customWidth="1"/>
    <col min="3340" max="3340" width="3.81640625" style="1" bestFit="1" customWidth="1"/>
    <col min="3341" max="3341" width="4.08984375" style="1" bestFit="1" customWidth="1"/>
    <col min="3342" max="3349" width="3.453125" style="1" bestFit="1" customWidth="1"/>
    <col min="3350" max="3350" width="18.6328125" style="1" customWidth="1"/>
    <col min="3351" max="3584" width="9" style="1"/>
    <col min="3585" max="3585" width="5.453125" style="1" customWidth="1"/>
    <col min="3586" max="3586" width="3.6328125" style="1" customWidth="1"/>
    <col min="3587" max="3587" width="23.08984375" style="1" customWidth="1"/>
    <col min="3588" max="3588" width="4.453125" style="1" customWidth="1"/>
    <col min="3589" max="3593" width="4.08984375" style="1" bestFit="1" customWidth="1"/>
    <col min="3594" max="3594" width="3.81640625" style="1" bestFit="1" customWidth="1"/>
    <col min="3595" max="3595" width="4.08984375" style="1" bestFit="1" customWidth="1"/>
    <col min="3596" max="3596" width="3.81640625" style="1" bestFit="1" customWidth="1"/>
    <col min="3597" max="3597" width="4.08984375" style="1" bestFit="1" customWidth="1"/>
    <col min="3598" max="3605" width="3.453125" style="1" bestFit="1" customWidth="1"/>
    <col min="3606" max="3606" width="18.6328125" style="1" customWidth="1"/>
    <col min="3607" max="3840" width="9" style="1"/>
    <col min="3841" max="3841" width="5.453125" style="1" customWidth="1"/>
    <col min="3842" max="3842" width="3.6328125" style="1" customWidth="1"/>
    <col min="3843" max="3843" width="23.08984375" style="1" customWidth="1"/>
    <col min="3844" max="3844" width="4.453125" style="1" customWidth="1"/>
    <col min="3845" max="3849" width="4.08984375" style="1" bestFit="1" customWidth="1"/>
    <col min="3850" max="3850" width="3.81640625" style="1" bestFit="1" customWidth="1"/>
    <col min="3851" max="3851" width="4.08984375" style="1" bestFit="1" customWidth="1"/>
    <col min="3852" max="3852" width="3.81640625" style="1" bestFit="1" customWidth="1"/>
    <col min="3853" max="3853" width="4.08984375" style="1" bestFit="1" customWidth="1"/>
    <col min="3854" max="3861" width="3.453125" style="1" bestFit="1" customWidth="1"/>
    <col min="3862" max="3862" width="18.6328125" style="1" customWidth="1"/>
    <col min="3863" max="4096" width="9" style="1"/>
    <col min="4097" max="4097" width="5.453125" style="1" customWidth="1"/>
    <col min="4098" max="4098" width="3.6328125" style="1" customWidth="1"/>
    <col min="4099" max="4099" width="23.08984375" style="1" customWidth="1"/>
    <col min="4100" max="4100" width="4.453125" style="1" customWidth="1"/>
    <col min="4101" max="4105" width="4.08984375" style="1" bestFit="1" customWidth="1"/>
    <col min="4106" max="4106" width="3.81640625" style="1" bestFit="1" customWidth="1"/>
    <col min="4107" max="4107" width="4.08984375" style="1" bestFit="1" customWidth="1"/>
    <col min="4108" max="4108" width="3.81640625" style="1" bestFit="1" customWidth="1"/>
    <col min="4109" max="4109" width="4.08984375" style="1" bestFit="1" customWidth="1"/>
    <col min="4110" max="4117" width="3.453125" style="1" bestFit="1" customWidth="1"/>
    <col min="4118" max="4118" width="18.6328125" style="1" customWidth="1"/>
    <col min="4119" max="4352" width="9" style="1"/>
    <col min="4353" max="4353" width="5.453125" style="1" customWidth="1"/>
    <col min="4354" max="4354" width="3.6328125" style="1" customWidth="1"/>
    <col min="4355" max="4355" width="23.08984375" style="1" customWidth="1"/>
    <col min="4356" max="4356" width="4.453125" style="1" customWidth="1"/>
    <col min="4357" max="4361" width="4.08984375" style="1" bestFit="1" customWidth="1"/>
    <col min="4362" max="4362" width="3.81640625" style="1" bestFit="1" customWidth="1"/>
    <col min="4363" max="4363" width="4.08984375" style="1" bestFit="1" customWidth="1"/>
    <col min="4364" max="4364" width="3.81640625" style="1" bestFit="1" customWidth="1"/>
    <col min="4365" max="4365" width="4.08984375" style="1" bestFit="1" customWidth="1"/>
    <col min="4366" max="4373" width="3.453125" style="1" bestFit="1" customWidth="1"/>
    <col min="4374" max="4374" width="18.6328125" style="1" customWidth="1"/>
    <col min="4375" max="4608" width="9" style="1"/>
    <col min="4609" max="4609" width="5.453125" style="1" customWidth="1"/>
    <col min="4610" max="4610" width="3.6328125" style="1" customWidth="1"/>
    <col min="4611" max="4611" width="23.08984375" style="1" customWidth="1"/>
    <col min="4612" max="4612" width="4.453125" style="1" customWidth="1"/>
    <col min="4613" max="4617" width="4.08984375" style="1" bestFit="1" customWidth="1"/>
    <col min="4618" max="4618" width="3.81640625" style="1" bestFit="1" customWidth="1"/>
    <col min="4619" max="4619" width="4.08984375" style="1" bestFit="1" customWidth="1"/>
    <col min="4620" max="4620" width="3.81640625" style="1" bestFit="1" customWidth="1"/>
    <col min="4621" max="4621" width="4.08984375" style="1" bestFit="1" customWidth="1"/>
    <col min="4622" max="4629" width="3.453125" style="1" bestFit="1" customWidth="1"/>
    <col min="4630" max="4630" width="18.6328125" style="1" customWidth="1"/>
    <col min="4631" max="4864" width="9" style="1"/>
    <col min="4865" max="4865" width="5.453125" style="1" customWidth="1"/>
    <col min="4866" max="4866" width="3.6328125" style="1" customWidth="1"/>
    <col min="4867" max="4867" width="23.08984375" style="1" customWidth="1"/>
    <col min="4868" max="4868" width="4.453125" style="1" customWidth="1"/>
    <col min="4869" max="4873" width="4.08984375" style="1" bestFit="1" customWidth="1"/>
    <col min="4874" max="4874" width="3.81640625" style="1" bestFit="1" customWidth="1"/>
    <col min="4875" max="4875" width="4.08984375" style="1" bestFit="1" customWidth="1"/>
    <col min="4876" max="4876" width="3.81640625" style="1" bestFit="1" customWidth="1"/>
    <col min="4877" max="4877" width="4.08984375" style="1" bestFit="1" customWidth="1"/>
    <col min="4878" max="4885" width="3.453125" style="1" bestFit="1" customWidth="1"/>
    <col min="4886" max="4886" width="18.6328125" style="1" customWidth="1"/>
    <col min="4887" max="5120" width="9" style="1"/>
    <col min="5121" max="5121" width="5.453125" style="1" customWidth="1"/>
    <col min="5122" max="5122" width="3.6328125" style="1" customWidth="1"/>
    <col min="5123" max="5123" width="23.08984375" style="1" customWidth="1"/>
    <col min="5124" max="5124" width="4.453125" style="1" customWidth="1"/>
    <col min="5125" max="5129" width="4.08984375" style="1" bestFit="1" customWidth="1"/>
    <col min="5130" max="5130" width="3.81640625" style="1" bestFit="1" customWidth="1"/>
    <col min="5131" max="5131" width="4.08984375" style="1" bestFit="1" customWidth="1"/>
    <col min="5132" max="5132" width="3.81640625" style="1" bestFit="1" customWidth="1"/>
    <col min="5133" max="5133" width="4.08984375" style="1" bestFit="1" customWidth="1"/>
    <col min="5134" max="5141" width="3.453125" style="1" bestFit="1" customWidth="1"/>
    <col min="5142" max="5142" width="18.6328125" style="1" customWidth="1"/>
    <col min="5143" max="5376" width="9" style="1"/>
    <col min="5377" max="5377" width="5.453125" style="1" customWidth="1"/>
    <col min="5378" max="5378" width="3.6328125" style="1" customWidth="1"/>
    <col min="5379" max="5379" width="23.08984375" style="1" customWidth="1"/>
    <col min="5380" max="5380" width="4.453125" style="1" customWidth="1"/>
    <col min="5381" max="5385" width="4.08984375" style="1" bestFit="1" customWidth="1"/>
    <col min="5386" max="5386" width="3.81640625" style="1" bestFit="1" customWidth="1"/>
    <col min="5387" max="5387" width="4.08984375" style="1" bestFit="1" customWidth="1"/>
    <col min="5388" max="5388" width="3.81640625" style="1" bestFit="1" customWidth="1"/>
    <col min="5389" max="5389" width="4.08984375" style="1" bestFit="1" customWidth="1"/>
    <col min="5390" max="5397" width="3.453125" style="1" bestFit="1" customWidth="1"/>
    <col min="5398" max="5398" width="18.6328125" style="1" customWidth="1"/>
    <col min="5399" max="5632" width="9" style="1"/>
    <col min="5633" max="5633" width="5.453125" style="1" customWidth="1"/>
    <col min="5634" max="5634" width="3.6328125" style="1" customWidth="1"/>
    <col min="5635" max="5635" width="23.08984375" style="1" customWidth="1"/>
    <col min="5636" max="5636" width="4.453125" style="1" customWidth="1"/>
    <col min="5637" max="5641" width="4.08984375" style="1" bestFit="1" customWidth="1"/>
    <col min="5642" max="5642" width="3.81640625" style="1" bestFit="1" customWidth="1"/>
    <col min="5643" max="5643" width="4.08984375" style="1" bestFit="1" customWidth="1"/>
    <col min="5644" max="5644" width="3.81640625" style="1" bestFit="1" customWidth="1"/>
    <col min="5645" max="5645" width="4.08984375" style="1" bestFit="1" customWidth="1"/>
    <col min="5646" max="5653" width="3.453125" style="1" bestFit="1" customWidth="1"/>
    <col min="5654" max="5654" width="18.6328125" style="1" customWidth="1"/>
    <col min="5655" max="5888" width="9" style="1"/>
    <col min="5889" max="5889" width="5.453125" style="1" customWidth="1"/>
    <col min="5890" max="5890" width="3.6328125" style="1" customWidth="1"/>
    <col min="5891" max="5891" width="23.08984375" style="1" customWidth="1"/>
    <col min="5892" max="5892" width="4.453125" style="1" customWidth="1"/>
    <col min="5893" max="5897" width="4.08984375" style="1" bestFit="1" customWidth="1"/>
    <col min="5898" max="5898" width="3.81640625" style="1" bestFit="1" customWidth="1"/>
    <col min="5899" max="5899" width="4.08984375" style="1" bestFit="1" customWidth="1"/>
    <col min="5900" max="5900" width="3.81640625" style="1" bestFit="1" customWidth="1"/>
    <col min="5901" max="5901" width="4.08984375" style="1" bestFit="1" customWidth="1"/>
    <col min="5902" max="5909" width="3.453125" style="1" bestFit="1" customWidth="1"/>
    <col min="5910" max="5910" width="18.6328125" style="1" customWidth="1"/>
    <col min="5911" max="6144" width="9" style="1"/>
    <col min="6145" max="6145" width="5.453125" style="1" customWidth="1"/>
    <col min="6146" max="6146" width="3.6328125" style="1" customWidth="1"/>
    <col min="6147" max="6147" width="23.08984375" style="1" customWidth="1"/>
    <col min="6148" max="6148" width="4.453125" style="1" customWidth="1"/>
    <col min="6149" max="6153" width="4.08984375" style="1" bestFit="1" customWidth="1"/>
    <col min="6154" max="6154" width="3.81640625" style="1" bestFit="1" customWidth="1"/>
    <col min="6155" max="6155" width="4.08984375" style="1" bestFit="1" customWidth="1"/>
    <col min="6156" max="6156" width="3.81640625" style="1" bestFit="1" customWidth="1"/>
    <col min="6157" max="6157" width="4.08984375" style="1" bestFit="1" customWidth="1"/>
    <col min="6158" max="6165" width="3.453125" style="1" bestFit="1" customWidth="1"/>
    <col min="6166" max="6166" width="18.6328125" style="1" customWidth="1"/>
    <col min="6167" max="6400" width="9" style="1"/>
    <col min="6401" max="6401" width="5.453125" style="1" customWidth="1"/>
    <col min="6402" max="6402" width="3.6328125" style="1" customWidth="1"/>
    <col min="6403" max="6403" width="23.08984375" style="1" customWidth="1"/>
    <col min="6404" max="6404" width="4.453125" style="1" customWidth="1"/>
    <col min="6405" max="6409" width="4.08984375" style="1" bestFit="1" customWidth="1"/>
    <col min="6410" max="6410" width="3.81640625" style="1" bestFit="1" customWidth="1"/>
    <col min="6411" max="6411" width="4.08984375" style="1" bestFit="1" customWidth="1"/>
    <col min="6412" max="6412" width="3.81640625" style="1" bestFit="1" customWidth="1"/>
    <col min="6413" max="6413" width="4.08984375" style="1" bestFit="1" customWidth="1"/>
    <col min="6414" max="6421" width="3.453125" style="1" bestFit="1" customWidth="1"/>
    <col min="6422" max="6422" width="18.6328125" style="1" customWidth="1"/>
    <col min="6423" max="6656" width="9" style="1"/>
    <col min="6657" max="6657" width="5.453125" style="1" customWidth="1"/>
    <col min="6658" max="6658" width="3.6328125" style="1" customWidth="1"/>
    <col min="6659" max="6659" width="23.08984375" style="1" customWidth="1"/>
    <col min="6660" max="6660" width="4.453125" style="1" customWidth="1"/>
    <col min="6661" max="6665" width="4.08984375" style="1" bestFit="1" customWidth="1"/>
    <col min="6666" max="6666" width="3.81640625" style="1" bestFit="1" customWidth="1"/>
    <col min="6667" max="6667" width="4.08984375" style="1" bestFit="1" customWidth="1"/>
    <col min="6668" max="6668" width="3.81640625" style="1" bestFit="1" customWidth="1"/>
    <col min="6669" max="6669" width="4.08984375" style="1" bestFit="1" customWidth="1"/>
    <col min="6670" max="6677" width="3.453125" style="1" bestFit="1" customWidth="1"/>
    <col min="6678" max="6678" width="18.6328125" style="1" customWidth="1"/>
    <col min="6679" max="6912" width="9" style="1"/>
    <col min="6913" max="6913" width="5.453125" style="1" customWidth="1"/>
    <col min="6914" max="6914" width="3.6328125" style="1" customWidth="1"/>
    <col min="6915" max="6915" width="23.08984375" style="1" customWidth="1"/>
    <col min="6916" max="6916" width="4.453125" style="1" customWidth="1"/>
    <col min="6917" max="6921" width="4.08984375" style="1" bestFit="1" customWidth="1"/>
    <col min="6922" max="6922" width="3.81640625" style="1" bestFit="1" customWidth="1"/>
    <col min="6923" max="6923" width="4.08984375" style="1" bestFit="1" customWidth="1"/>
    <col min="6924" max="6924" width="3.81640625" style="1" bestFit="1" customWidth="1"/>
    <col min="6925" max="6925" width="4.08984375" style="1" bestFit="1" customWidth="1"/>
    <col min="6926" max="6933" width="3.453125" style="1" bestFit="1" customWidth="1"/>
    <col min="6934" max="6934" width="18.6328125" style="1" customWidth="1"/>
    <col min="6935" max="7168" width="9" style="1"/>
    <col min="7169" max="7169" width="5.453125" style="1" customWidth="1"/>
    <col min="7170" max="7170" width="3.6328125" style="1" customWidth="1"/>
    <col min="7171" max="7171" width="23.08984375" style="1" customWidth="1"/>
    <col min="7172" max="7172" width="4.453125" style="1" customWidth="1"/>
    <col min="7173" max="7177" width="4.08984375" style="1" bestFit="1" customWidth="1"/>
    <col min="7178" max="7178" width="3.81640625" style="1" bestFit="1" customWidth="1"/>
    <col min="7179" max="7179" width="4.08984375" style="1" bestFit="1" customWidth="1"/>
    <col min="7180" max="7180" width="3.81640625" style="1" bestFit="1" customWidth="1"/>
    <col min="7181" max="7181" width="4.08984375" style="1" bestFit="1" customWidth="1"/>
    <col min="7182" max="7189" width="3.453125" style="1" bestFit="1" customWidth="1"/>
    <col min="7190" max="7190" width="18.6328125" style="1" customWidth="1"/>
    <col min="7191" max="7424" width="9" style="1"/>
    <col min="7425" max="7425" width="5.453125" style="1" customWidth="1"/>
    <col min="7426" max="7426" width="3.6328125" style="1" customWidth="1"/>
    <col min="7427" max="7427" width="23.08984375" style="1" customWidth="1"/>
    <col min="7428" max="7428" width="4.453125" style="1" customWidth="1"/>
    <col min="7429" max="7433" width="4.08984375" style="1" bestFit="1" customWidth="1"/>
    <col min="7434" max="7434" width="3.81640625" style="1" bestFit="1" customWidth="1"/>
    <col min="7435" max="7435" width="4.08984375" style="1" bestFit="1" customWidth="1"/>
    <col min="7436" max="7436" width="3.81640625" style="1" bestFit="1" customWidth="1"/>
    <col min="7437" max="7437" width="4.08984375" style="1" bestFit="1" customWidth="1"/>
    <col min="7438" max="7445" width="3.453125" style="1" bestFit="1" customWidth="1"/>
    <col min="7446" max="7446" width="18.6328125" style="1" customWidth="1"/>
    <col min="7447" max="7680" width="9" style="1"/>
    <col min="7681" max="7681" width="5.453125" style="1" customWidth="1"/>
    <col min="7682" max="7682" width="3.6328125" style="1" customWidth="1"/>
    <col min="7683" max="7683" width="23.08984375" style="1" customWidth="1"/>
    <col min="7684" max="7684" width="4.453125" style="1" customWidth="1"/>
    <col min="7685" max="7689" width="4.08984375" style="1" bestFit="1" customWidth="1"/>
    <col min="7690" max="7690" width="3.81640625" style="1" bestFit="1" customWidth="1"/>
    <col min="7691" max="7691" width="4.08984375" style="1" bestFit="1" customWidth="1"/>
    <col min="7692" max="7692" width="3.81640625" style="1" bestFit="1" customWidth="1"/>
    <col min="7693" max="7693" width="4.08984375" style="1" bestFit="1" customWidth="1"/>
    <col min="7694" max="7701" width="3.453125" style="1" bestFit="1" customWidth="1"/>
    <col min="7702" max="7702" width="18.6328125" style="1" customWidth="1"/>
    <col min="7703" max="7936" width="9" style="1"/>
    <col min="7937" max="7937" width="5.453125" style="1" customWidth="1"/>
    <col min="7938" max="7938" width="3.6328125" style="1" customWidth="1"/>
    <col min="7939" max="7939" width="23.08984375" style="1" customWidth="1"/>
    <col min="7940" max="7940" width="4.453125" style="1" customWidth="1"/>
    <col min="7941" max="7945" width="4.08984375" style="1" bestFit="1" customWidth="1"/>
    <col min="7946" max="7946" width="3.81640625" style="1" bestFit="1" customWidth="1"/>
    <col min="7947" max="7947" width="4.08984375" style="1" bestFit="1" customWidth="1"/>
    <col min="7948" max="7948" width="3.81640625" style="1" bestFit="1" customWidth="1"/>
    <col min="7949" max="7949" width="4.08984375" style="1" bestFit="1" customWidth="1"/>
    <col min="7950" max="7957" width="3.453125" style="1" bestFit="1" customWidth="1"/>
    <col min="7958" max="7958" width="18.6328125" style="1" customWidth="1"/>
    <col min="7959" max="8192" width="9" style="1"/>
    <col min="8193" max="8193" width="5.453125" style="1" customWidth="1"/>
    <col min="8194" max="8194" width="3.6328125" style="1" customWidth="1"/>
    <col min="8195" max="8195" width="23.08984375" style="1" customWidth="1"/>
    <col min="8196" max="8196" width="4.453125" style="1" customWidth="1"/>
    <col min="8197" max="8201" width="4.08984375" style="1" bestFit="1" customWidth="1"/>
    <col min="8202" max="8202" width="3.81640625" style="1" bestFit="1" customWidth="1"/>
    <col min="8203" max="8203" width="4.08984375" style="1" bestFit="1" customWidth="1"/>
    <col min="8204" max="8204" width="3.81640625" style="1" bestFit="1" customWidth="1"/>
    <col min="8205" max="8205" width="4.08984375" style="1" bestFit="1" customWidth="1"/>
    <col min="8206" max="8213" width="3.453125" style="1" bestFit="1" customWidth="1"/>
    <col min="8214" max="8214" width="18.6328125" style="1" customWidth="1"/>
    <col min="8215" max="8448" width="9" style="1"/>
    <col min="8449" max="8449" width="5.453125" style="1" customWidth="1"/>
    <col min="8450" max="8450" width="3.6328125" style="1" customWidth="1"/>
    <col min="8451" max="8451" width="23.08984375" style="1" customWidth="1"/>
    <col min="8452" max="8452" width="4.453125" style="1" customWidth="1"/>
    <col min="8453" max="8457" width="4.08984375" style="1" bestFit="1" customWidth="1"/>
    <col min="8458" max="8458" width="3.81640625" style="1" bestFit="1" customWidth="1"/>
    <col min="8459" max="8459" width="4.08984375" style="1" bestFit="1" customWidth="1"/>
    <col min="8460" max="8460" width="3.81640625" style="1" bestFit="1" customWidth="1"/>
    <col min="8461" max="8461" width="4.08984375" style="1" bestFit="1" customWidth="1"/>
    <col min="8462" max="8469" width="3.453125" style="1" bestFit="1" customWidth="1"/>
    <col min="8470" max="8470" width="18.6328125" style="1" customWidth="1"/>
    <col min="8471" max="8704" width="9" style="1"/>
    <col min="8705" max="8705" width="5.453125" style="1" customWidth="1"/>
    <col min="8706" max="8706" width="3.6328125" style="1" customWidth="1"/>
    <col min="8707" max="8707" width="23.08984375" style="1" customWidth="1"/>
    <col min="8708" max="8708" width="4.453125" style="1" customWidth="1"/>
    <col min="8709" max="8713" width="4.08984375" style="1" bestFit="1" customWidth="1"/>
    <col min="8714" max="8714" width="3.81640625" style="1" bestFit="1" customWidth="1"/>
    <col min="8715" max="8715" width="4.08984375" style="1" bestFit="1" customWidth="1"/>
    <col min="8716" max="8716" width="3.81640625" style="1" bestFit="1" customWidth="1"/>
    <col min="8717" max="8717" width="4.08984375" style="1" bestFit="1" customWidth="1"/>
    <col min="8718" max="8725" width="3.453125" style="1" bestFit="1" customWidth="1"/>
    <col min="8726" max="8726" width="18.6328125" style="1" customWidth="1"/>
    <col min="8727" max="8960" width="9" style="1"/>
    <col min="8961" max="8961" width="5.453125" style="1" customWidth="1"/>
    <col min="8962" max="8962" width="3.6328125" style="1" customWidth="1"/>
    <col min="8963" max="8963" width="23.08984375" style="1" customWidth="1"/>
    <col min="8964" max="8964" width="4.453125" style="1" customWidth="1"/>
    <col min="8965" max="8969" width="4.08984375" style="1" bestFit="1" customWidth="1"/>
    <col min="8970" max="8970" width="3.81640625" style="1" bestFit="1" customWidth="1"/>
    <col min="8971" max="8971" width="4.08984375" style="1" bestFit="1" customWidth="1"/>
    <col min="8972" max="8972" width="3.81640625" style="1" bestFit="1" customWidth="1"/>
    <col min="8973" max="8973" width="4.08984375" style="1" bestFit="1" customWidth="1"/>
    <col min="8974" max="8981" width="3.453125" style="1" bestFit="1" customWidth="1"/>
    <col min="8982" max="8982" width="18.6328125" style="1" customWidth="1"/>
    <col min="8983" max="9216" width="9" style="1"/>
    <col min="9217" max="9217" width="5.453125" style="1" customWidth="1"/>
    <col min="9218" max="9218" width="3.6328125" style="1" customWidth="1"/>
    <col min="9219" max="9219" width="23.08984375" style="1" customWidth="1"/>
    <col min="9220" max="9220" width="4.453125" style="1" customWidth="1"/>
    <col min="9221" max="9225" width="4.08984375" style="1" bestFit="1" customWidth="1"/>
    <col min="9226" max="9226" width="3.81640625" style="1" bestFit="1" customWidth="1"/>
    <col min="9227" max="9227" width="4.08984375" style="1" bestFit="1" customWidth="1"/>
    <col min="9228" max="9228" width="3.81640625" style="1" bestFit="1" customWidth="1"/>
    <col min="9229" max="9229" width="4.08984375" style="1" bestFit="1" customWidth="1"/>
    <col min="9230" max="9237" width="3.453125" style="1" bestFit="1" customWidth="1"/>
    <col min="9238" max="9238" width="18.6328125" style="1" customWidth="1"/>
    <col min="9239" max="9472" width="9" style="1"/>
    <col min="9473" max="9473" width="5.453125" style="1" customWidth="1"/>
    <col min="9474" max="9474" width="3.6328125" style="1" customWidth="1"/>
    <col min="9475" max="9475" width="23.08984375" style="1" customWidth="1"/>
    <col min="9476" max="9476" width="4.453125" style="1" customWidth="1"/>
    <col min="9477" max="9481" width="4.08984375" style="1" bestFit="1" customWidth="1"/>
    <col min="9482" max="9482" width="3.81640625" style="1" bestFit="1" customWidth="1"/>
    <col min="9483" max="9483" width="4.08984375" style="1" bestFit="1" customWidth="1"/>
    <col min="9484" max="9484" width="3.81640625" style="1" bestFit="1" customWidth="1"/>
    <col min="9485" max="9485" width="4.08984375" style="1" bestFit="1" customWidth="1"/>
    <col min="9486" max="9493" width="3.453125" style="1" bestFit="1" customWidth="1"/>
    <col min="9494" max="9494" width="18.6328125" style="1" customWidth="1"/>
    <col min="9495" max="9728" width="9" style="1"/>
    <col min="9729" max="9729" width="5.453125" style="1" customWidth="1"/>
    <col min="9730" max="9730" width="3.6328125" style="1" customWidth="1"/>
    <col min="9731" max="9731" width="23.08984375" style="1" customWidth="1"/>
    <col min="9732" max="9732" width="4.453125" style="1" customWidth="1"/>
    <col min="9733" max="9737" width="4.08984375" style="1" bestFit="1" customWidth="1"/>
    <col min="9738" max="9738" width="3.81640625" style="1" bestFit="1" customWidth="1"/>
    <col min="9739" max="9739" width="4.08984375" style="1" bestFit="1" customWidth="1"/>
    <col min="9740" max="9740" width="3.81640625" style="1" bestFit="1" customWidth="1"/>
    <col min="9741" max="9741" width="4.08984375" style="1" bestFit="1" customWidth="1"/>
    <col min="9742" max="9749" width="3.453125" style="1" bestFit="1" customWidth="1"/>
    <col min="9750" max="9750" width="18.6328125" style="1" customWidth="1"/>
    <col min="9751" max="9984" width="9" style="1"/>
    <col min="9985" max="9985" width="5.453125" style="1" customWidth="1"/>
    <col min="9986" max="9986" width="3.6328125" style="1" customWidth="1"/>
    <col min="9987" max="9987" width="23.08984375" style="1" customWidth="1"/>
    <col min="9988" max="9988" width="4.453125" style="1" customWidth="1"/>
    <col min="9989" max="9993" width="4.08984375" style="1" bestFit="1" customWidth="1"/>
    <col min="9994" max="9994" width="3.81640625" style="1" bestFit="1" customWidth="1"/>
    <col min="9995" max="9995" width="4.08984375" style="1" bestFit="1" customWidth="1"/>
    <col min="9996" max="9996" width="3.81640625" style="1" bestFit="1" customWidth="1"/>
    <col min="9997" max="9997" width="4.08984375" style="1" bestFit="1" customWidth="1"/>
    <col min="9998" max="10005" width="3.453125" style="1" bestFit="1" customWidth="1"/>
    <col min="10006" max="10006" width="18.6328125" style="1" customWidth="1"/>
    <col min="10007" max="10240" width="9" style="1"/>
    <col min="10241" max="10241" width="5.453125" style="1" customWidth="1"/>
    <col min="10242" max="10242" width="3.6328125" style="1" customWidth="1"/>
    <col min="10243" max="10243" width="23.08984375" style="1" customWidth="1"/>
    <col min="10244" max="10244" width="4.453125" style="1" customWidth="1"/>
    <col min="10245" max="10249" width="4.08984375" style="1" bestFit="1" customWidth="1"/>
    <col min="10250" max="10250" width="3.81640625" style="1" bestFit="1" customWidth="1"/>
    <col min="10251" max="10251" width="4.08984375" style="1" bestFit="1" customWidth="1"/>
    <col min="10252" max="10252" width="3.81640625" style="1" bestFit="1" customWidth="1"/>
    <col min="10253" max="10253" width="4.08984375" style="1" bestFit="1" customWidth="1"/>
    <col min="10254" max="10261" width="3.453125" style="1" bestFit="1" customWidth="1"/>
    <col min="10262" max="10262" width="18.6328125" style="1" customWidth="1"/>
    <col min="10263" max="10496" width="9" style="1"/>
    <col min="10497" max="10497" width="5.453125" style="1" customWidth="1"/>
    <col min="10498" max="10498" width="3.6328125" style="1" customWidth="1"/>
    <col min="10499" max="10499" width="23.08984375" style="1" customWidth="1"/>
    <col min="10500" max="10500" width="4.453125" style="1" customWidth="1"/>
    <col min="10501" max="10505" width="4.08984375" style="1" bestFit="1" customWidth="1"/>
    <col min="10506" max="10506" width="3.81640625" style="1" bestFit="1" customWidth="1"/>
    <col min="10507" max="10507" width="4.08984375" style="1" bestFit="1" customWidth="1"/>
    <col min="10508" max="10508" width="3.81640625" style="1" bestFit="1" customWidth="1"/>
    <col min="10509" max="10509" width="4.08984375" style="1" bestFit="1" customWidth="1"/>
    <col min="10510" max="10517" width="3.453125" style="1" bestFit="1" customWidth="1"/>
    <col min="10518" max="10518" width="18.6328125" style="1" customWidth="1"/>
    <col min="10519" max="10752" width="9" style="1"/>
    <col min="10753" max="10753" width="5.453125" style="1" customWidth="1"/>
    <col min="10754" max="10754" width="3.6328125" style="1" customWidth="1"/>
    <col min="10755" max="10755" width="23.08984375" style="1" customWidth="1"/>
    <col min="10756" max="10756" width="4.453125" style="1" customWidth="1"/>
    <col min="10757" max="10761" width="4.08984375" style="1" bestFit="1" customWidth="1"/>
    <col min="10762" max="10762" width="3.81640625" style="1" bestFit="1" customWidth="1"/>
    <col min="10763" max="10763" width="4.08984375" style="1" bestFit="1" customWidth="1"/>
    <col min="10764" max="10764" width="3.81640625" style="1" bestFit="1" customWidth="1"/>
    <col min="10765" max="10765" width="4.08984375" style="1" bestFit="1" customWidth="1"/>
    <col min="10766" max="10773" width="3.453125" style="1" bestFit="1" customWidth="1"/>
    <col min="10774" max="10774" width="18.6328125" style="1" customWidth="1"/>
    <col min="10775" max="11008" width="9" style="1"/>
    <col min="11009" max="11009" width="5.453125" style="1" customWidth="1"/>
    <col min="11010" max="11010" width="3.6328125" style="1" customWidth="1"/>
    <col min="11011" max="11011" width="23.08984375" style="1" customWidth="1"/>
    <col min="11012" max="11012" width="4.453125" style="1" customWidth="1"/>
    <col min="11013" max="11017" width="4.08984375" style="1" bestFit="1" customWidth="1"/>
    <col min="11018" max="11018" width="3.81640625" style="1" bestFit="1" customWidth="1"/>
    <col min="11019" max="11019" width="4.08984375" style="1" bestFit="1" customWidth="1"/>
    <col min="11020" max="11020" width="3.81640625" style="1" bestFit="1" customWidth="1"/>
    <col min="11021" max="11021" width="4.08984375" style="1" bestFit="1" customWidth="1"/>
    <col min="11022" max="11029" width="3.453125" style="1" bestFit="1" customWidth="1"/>
    <col min="11030" max="11030" width="18.6328125" style="1" customWidth="1"/>
    <col min="11031" max="11264" width="9" style="1"/>
    <col min="11265" max="11265" width="5.453125" style="1" customWidth="1"/>
    <col min="11266" max="11266" width="3.6328125" style="1" customWidth="1"/>
    <col min="11267" max="11267" width="23.08984375" style="1" customWidth="1"/>
    <col min="11268" max="11268" width="4.453125" style="1" customWidth="1"/>
    <col min="11269" max="11273" width="4.08984375" style="1" bestFit="1" customWidth="1"/>
    <col min="11274" max="11274" width="3.81640625" style="1" bestFit="1" customWidth="1"/>
    <col min="11275" max="11275" width="4.08984375" style="1" bestFit="1" customWidth="1"/>
    <col min="11276" max="11276" width="3.81640625" style="1" bestFit="1" customWidth="1"/>
    <col min="11277" max="11277" width="4.08984375" style="1" bestFit="1" customWidth="1"/>
    <col min="11278" max="11285" width="3.453125" style="1" bestFit="1" customWidth="1"/>
    <col min="11286" max="11286" width="18.6328125" style="1" customWidth="1"/>
    <col min="11287" max="11520" width="9" style="1"/>
    <col min="11521" max="11521" width="5.453125" style="1" customWidth="1"/>
    <col min="11522" max="11522" width="3.6328125" style="1" customWidth="1"/>
    <col min="11523" max="11523" width="23.08984375" style="1" customWidth="1"/>
    <col min="11524" max="11524" width="4.453125" style="1" customWidth="1"/>
    <col min="11525" max="11529" width="4.08984375" style="1" bestFit="1" customWidth="1"/>
    <col min="11530" max="11530" width="3.81640625" style="1" bestFit="1" customWidth="1"/>
    <col min="11531" max="11531" width="4.08984375" style="1" bestFit="1" customWidth="1"/>
    <col min="11532" max="11532" width="3.81640625" style="1" bestFit="1" customWidth="1"/>
    <col min="11533" max="11533" width="4.08984375" style="1" bestFit="1" customWidth="1"/>
    <col min="11534" max="11541" width="3.453125" style="1" bestFit="1" customWidth="1"/>
    <col min="11542" max="11542" width="18.6328125" style="1" customWidth="1"/>
    <col min="11543" max="11776" width="9" style="1"/>
    <col min="11777" max="11777" width="5.453125" style="1" customWidth="1"/>
    <col min="11778" max="11778" width="3.6328125" style="1" customWidth="1"/>
    <col min="11779" max="11779" width="23.08984375" style="1" customWidth="1"/>
    <col min="11780" max="11780" width="4.453125" style="1" customWidth="1"/>
    <col min="11781" max="11785" width="4.08984375" style="1" bestFit="1" customWidth="1"/>
    <col min="11786" max="11786" width="3.81640625" style="1" bestFit="1" customWidth="1"/>
    <col min="11787" max="11787" width="4.08984375" style="1" bestFit="1" customWidth="1"/>
    <col min="11788" max="11788" width="3.81640625" style="1" bestFit="1" customWidth="1"/>
    <col min="11789" max="11789" width="4.08984375" style="1" bestFit="1" customWidth="1"/>
    <col min="11790" max="11797" width="3.453125" style="1" bestFit="1" customWidth="1"/>
    <col min="11798" max="11798" width="18.6328125" style="1" customWidth="1"/>
    <col min="11799" max="12032" width="9" style="1"/>
    <col min="12033" max="12033" width="5.453125" style="1" customWidth="1"/>
    <col min="12034" max="12034" width="3.6328125" style="1" customWidth="1"/>
    <col min="12035" max="12035" width="23.08984375" style="1" customWidth="1"/>
    <col min="12036" max="12036" width="4.453125" style="1" customWidth="1"/>
    <col min="12037" max="12041" width="4.08984375" style="1" bestFit="1" customWidth="1"/>
    <col min="12042" max="12042" width="3.81640625" style="1" bestFit="1" customWidth="1"/>
    <col min="12043" max="12043" width="4.08984375" style="1" bestFit="1" customWidth="1"/>
    <col min="12044" max="12044" width="3.81640625" style="1" bestFit="1" customWidth="1"/>
    <col min="12045" max="12045" width="4.08984375" style="1" bestFit="1" customWidth="1"/>
    <col min="12046" max="12053" width="3.453125" style="1" bestFit="1" customWidth="1"/>
    <col min="12054" max="12054" width="18.6328125" style="1" customWidth="1"/>
    <col min="12055" max="12288" width="9" style="1"/>
    <col min="12289" max="12289" width="5.453125" style="1" customWidth="1"/>
    <col min="12290" max="12290" width="3.6328125" style="1" customWidth="1"/>
    <col min="12291" max="12291" width="23.08984375" style="1" customWidth="1"/>
    <col min="12292" max="12292" width="4.453125" style="1" customWidth="1"/>
    <col min="12293" max="12297" width="4.08984375" style="1" bestFit="1" customWidth="1"/>
    <col min="12298" max="12298" width="3.81640625" style="1" bestFit="1" customWidth="1"/>
    <col min="12299" max="12299" width="4.08984375" style="1" bestFit="1" customWidth="1"/>
    <col min="12300" max="12300" width="3.81640625" style="1" bestFit="1" customWidth="1"/>
    <col min="12301" max="12301" width="4.08984375" style="1" bestFit="1" customWidth="1"/>
    <col min="12302" max="12309" width="3.453125" style="1" bestFit="1" customWidth="1"/>
    <col min="12310" max="12310" width="18.6328125" style="1" customWidth="1"/>
    <col min="12311" max="12544" width="9" style="1"/>
    <col min="12545" max="12545" width="5.453125" style="1" customWidth="1"/>
    <col min="12546" max="12546" width="3.6328125" style="1" customWidth="1"/>
    <col min="12547" max="12547" width="23.08984375" style="1" customWidth="1"/>
    <col min="12548" max="12548" width="4.453125" style="1" customWidth="1"/>
    <col min="12549" max="12553" width="4.08984375" style="1" bestFit="1" customWidth="1"/>
    <col min="12554" max="12554" width="3.81640625" style="1" bestFit="1" customWidth="1"/>
    <col min="12555" max="12555" width="4.08984375" style="1" bestFit="1" customWidth="1"/>
    <col min="12556" max="12556" width="3.81640625" style="1" bestFit="1" customWidth="1"/>
    <col min="12557" max="12557" width="4.08984375" style="1" bestFit="1" customWidth="1"/>
    <col min="12558" max="12565" width="3.453125" style="1" bestFit="1" customWidth="1"/>
    <col min="12566" max="12566" width="18.6328125" style="1" customWidth="1"/>
    <col min="12567" max="12800" width="9" style="1"/>
    <col min="12801" max="12801" width="5.453125" style="1" customWidth="1"/>
    <col min="12802" max="12802" width="3.6328125" style="1" customWidth="1"/>
    <col min="12803" max="12803" width="23.08984375" style="1" customWidth="1"/>
    <col min="12804" max="12804" width="4.453125" style="1" customWidth="1"/>
    <col min="12805" max="12809" width="4.08984375" style="1" bestFit="1" customWidth="1"/>
    <col min="12810" max="12810" width="3.81640625" style="1" bestFit="1" customWidth="1"/>
    <col min="12811" max="12811" width="4.08984375" style="1" bestFit="1" customWidth="1"/>
    <col min="12812" max="12812" width="3.81640625" style="1" bestFit="1" customWidth="1"/>
    <col min="12813" max="12813" width="4.08984375" style="1" bestFit="1" customWidth="1"/>
    <col min="12814" max="12821" width="3.453125" style="1" bestFit="1" customWidth="1"/>
    <col min="12822" max="12822" width="18.6328125" style="1" customWidth="1"/>
    <col min="12823" max="13056" width="9" style="1"/>
    <col min="13057" max="13057" width="5.453125" style="1" customWidth="1"/>
    <col min="13058" max="13058" width="3.6328125" style="1" customWidth="1"/>
    <col min="13059" max="13059" width="23.08984375" style="1" customWidth="1"/>
    <col min="13060" max="13060" width="4.453125" style="1" customWidth="1"/>
    <col min="13061" max="13065" width="4.08984375" style="1" bestFit="1" customWidth="1"/>
    <col min="13066" max="13066" width="3.81640625" style="1" bestFit="1" customWidth="1"/>
    <col min="13067" max="13067" width="4.08984375" style="1" bestFit="1" customWidth="1"/>
    <col min="13068" max="13068" width="3.81640625" style="1" bestFit="1" customWidth="1"/>
    <col min="13069" max="13069" width="4.08984375" style="1" bestFit="1" customWidth="1"/>
    <col min="13070" max="13077" width="3.453125" style="1" bestFit="1" customWidth="1"/>
    <col min="13078" max="13078" width="18.6328125" style="1" customWidth="1"/>
    <col min="13079" max="13312" width="9" style="1"/>
    <col min="13313" max="13313" width="5.453125" style="1" customWidth="1"/>
    <col min="13314" max="13314" width="3.6328125" style="1" customWidth="1"/>
    <col min="13315" max="13315" width="23.08984375" style="1" customWidth="1"/>
    <col min="13316" max="13316" width="4.453125" style="1" customWidth="1"/>
    <col min="13317" max="13321" width="4.08984375" style="1" bestFit="1" customWidth="1"/>
    <col min="13322" max="13322" width="3.81640625" style="1" bestFit="1" customWidth="1"/>
    <col min="13323" max="13323" width="4.08984375" style="1" bestFit="1" customWidth="1"/>
    <col min="13324" max="13324" width="3.81640625" style="1" bestFit="1" customWidth="1"/>
    <col min="13325" max="13325" width="4.08984375" style="1" bestFit="1" customWidth="1"/>
    <col min="13326" max="13333" width="3.453125" style="1" bestFit="1" customWidth="1"/>
    <col min="13334" max="13334" width="18.6328125" style="1" customWidth="1"/>
    <col min="13335" max="13568" width="9" style="1"/>
    <col min="13569" max="13569" width="5.453125" style="1" customWidth="1"/>
    <col min="13570" max="13570" width="3.6328125" style="1" customWidth="1"/>
    <col min="13571" max="13571" width="23.08984375" style="1" customWidth="1"/>
    <col min="13572" max="13572" width="4.453125" style="1" customWidth="1"/>
    <col min="13573" max="13577" width="4.08984375" style="1" bestFit="1" customWidth="1"/>
    <col min="13578" max="13578" width="3.81640625" style="1" bestFit="1" customWidth="1"/>
    <col min="13579" max="13579" width="4.08984375" style="1" bestFit="1" customWidth="1"/>
    <col min="13580" max="13580" width="3.81640625" style="1" bestFit="1" customWidth="1"/>
    <col min="13581" max="13581" width="4.08984375" style="1" bestFit="1" customWidth="1"/>
    <col min="13582" max="13589" width="3.453125" style="1" bestFit="1" customWidth="1"/>
    <col min="13590" max="13590" width="18.6328125" style="1" customWidth="1"/>
    <col min="13591" max="13824" width="9" style="1"/>
    <col min="13825" max="13825" width="5.453125" style="1" customWidth="1"/>
    <col min="13826" max="13826" width="3.6328125" style="1" customWidth="1"/>
    <col min="13827" max="13827" width="23.08984375" style="1" customWidth="1"/>
    <col min="13828" max="13828" width="4.453125" style="1" customWidth="1"/>
    <col min="13829" max="13833" width="4.08984375" style="1" bestFit="1" customWidth="1"/>
    <col min="13834" max="13834" width="3.81640625" style="1" bestFit="1" customWidth="1"/>
    <col min="13835" max="13835" width="4.08984375" style="1" bestFit="1" customWidth="1"/>
    <col min="13836" max="13836" width="3.81640625" style="1" bestFit="1" customWidth="1"/>
    <col min="13837" max="13837" width="4.08984375" style="1" bestFit="1" customWidth="1"/>
    <col min="13838" max="13845" width="3.453125" style="1" bestFit="1" customWidth="1"/>
    <col min="13846" max="13846" width="18.6328125" style="1" customWidth="1"/>
    <col min="13847" max="14080" width="9" style="1"/>
    <col min="14081" max="14081" width="5.453125" style="1" customWidth="1"/>
    <col min="14082" max="14082" width="3.6328125" style="1" customWidth="1"/>
    <col min="14083" max="14083" width="23.08984375" style="1" customWidth="1"/>
    <col min="14084" max="14084" width="4.453125" style="1" customWidth="1"/>
    <col min="14085" max="14089" width="4.08984375" style="1" bestFit="1" customWidth="1"/>
    <col min="14090" max="14090" width="3.81640625" style="1" bestFit="1" customWidth="1"/>
    <col min="14091" max="14091" width="4.08984375" style="1" bestFit="1" customWidth="1"/>
    <col min="14092" max="14092" width="3.81640625" style="1" bestFit="1" customWidth="1"/>
    <col min="14093" max="14093" width="4.08984375" style="1" bestFit="1" customWidth="1"/>
    <col min="14094" max="14101" width="3.453125" style="1" bestFit="1" customWidth="1"/>
    <col min="14102" max="14102" width="18.6328125" style="1" customWidth="1"/>
    <col min="14103" max="14336" width="9" style="1"/>
    <col min="14337" max="14337" width="5.453125" style="1" customWidth="1"/>
    <col min="14338" max="14338" width="3.6328125" style="1" customWidth="1"/>
    <col min="14339" max="14339" width="23.08984375" style="1" customWidth="1"/>
    <col min="14340" max="14340" width="4.453125" style="1" customWidth="1"/>
    <col min="14341" max="14345" width="4.08984375" style="1" bestFit="1" customWidth="1"/>
    <col min="14346" max="14346" width="3.81640625" style="1" bestFit="1" customWidth="1"/>
    <col min="14347" max="14347" width="4.08984375" style="1" bestFit="1" customWidth="1"/>
    <col min="14348" max="14348" width="3.81640625" style="1" bestFit="1" customWidth="1"/>
    <col min="14349" max="14349" width="4.08984375" style="1" bestFit="1" customWidth="1"/>
    <col min="14350" max="14357" width="3.453125" style="1" bestFit="1" customWidth="1"/>
    <col min="14358" max="14358" width="18.6328125" style="1" customWidth="1"/>
    <col min="14359" max="14592" width="9" style="1"/>
    <col min="14593" max="14593" width="5.453125" style="1" customWidth="1"/>
    <col min="14594" max="14594" width="3.6328125" style="1" customWidth="1"/>
    <col min="14595" max="14595" width="23.08984375" style="1" customWidth="1"/>
    <col min="14596" max="14596" width="4.453125" style="1" customWidth="1"/>
    <col min="14597" max="14601" width="4.08984375" style="1" bestFit="1" customWidth="1"/>
    <col min="14602" max="14602" width="3.81640625" style="1" bestFit="1" customWidth="1"/>
    <col min="14603" max="14603" width="4.08984375" style="1" bestFit="1" customWidth="1"/>
    <col min="14604" max="14604" width="3.81640625" style="1" bestFit="1" customWidth="1"/>
    <col min="14605" max="14605" width="4.08984375" style="1" bestFit="1" customWidth="1"/>
    <col min="14606" max="14613" width="3.453125" style="1" bestFit="1" customWidth="1"/>
    <col min="14614" max="14614" width="18.6328125" style="1" customWidth="1"/>
    <col min="14615" max="14848" width="9" style="1"/>
    <col min="14849" max="14849" width="5.453125" style="1" customWidth="1"/>
    <col min="14850" max="14850" width="3.6328125" style="1" customWidth="1"/>
    <col min="14851" max="14851" width="23.08984375" style="1" customWidth="1"/>
    <col min="14852" max="14852" width="4.453125" style="1" customWidth="1"/>
    <col min="14853" max="14857" width="4.08984375" style="1" bestFit="1" customWidth="1"/>
    <col min="14858" max="14858" width="3.81640625" style="1" bestFit="1" customWidth="1"/>
    <col min="14859" max="14859" width="4.08984375" style="1" bestFit="1" customWidth="1"/>
    <col min="14860" max="14860" width="3.81640625" style="1" bestFit="1" customWidth="1"/>
    <col min="14861" max="14861" width="4.08984375" style="1" bestFit="1" customWidth="1"/>
    <col min="14862" max="14869" width="3.453125" style="1" bestFit="1" customWidth="1"/>
    <col min="14870" max="14870" width="18.6328125" style="1" customWidth="1"/>
    <col min="14871" max="15104" width="9" style="1"/>
    <col min="15105" max="15105" width="5.453125" style="1" customWidth="1"/>
    <col min="15106" max="15106" width="3.6328125" style="1" customWidth="1"/>
    <col min="15107" max="15107" width="23.08984375" style="1" customWidth="1"/>
    <col min="15108" max="15108" width="4.453125" style="1" customWidth="1"/>
    <col min="15109" max="15113" width="4.08984375" style="1" bestFit="1" customWidth="1"/>
    <col min="15114" max="15114" width="3.81640625" style="1" bestFit="1" customWidth="1"/>
    <col min="15115" max="15115" width="4.08984375" style="1" bestFit="1" customWidth="1"/>
    <col min="15116" max="15116" width="3.81640625" style="1" bestFit="1" customWidth="1"/>
    <col min="15117" max="15117" width="4.08984375" style="1" bestFit="1" customWidth="1"/>
    <col min="15118" max="15125" width="3.453125" style="1" bestFit="1" customWidth="1"/>
    <col min="15126" max="15126" width="18.6328125" style="1" customWidth="1"/>
    <col min="15127" max="15360" width="9" style="1"/>
    <col min="15361" max="15361" width="5.453125" style="1" customWidth="1"/>
    <col min="15362" max="15362" width="3.6328125" style="1" customWidth="1"/>
    <col min="15363" max="15363" width="23.08984375" style="1" customWidth="1"/>
    <col min="15364" max="15364" width="4.453125" style="1" customWidth="1"/>
    <col min="15365" max="15369" width="4.08984375" style="1" bestFit="1" customWidth="1"/>
    <col min="15370" max="15370" width="3.81640625" style="1" bestFit="1" customWidth="1"/>
    <col min="15371" max="15371" width="4.08984375" style="1" bestFit="1" customWidth="1"/>
    <col min="15372" max="15372" width="3.81640625" style="1" bestFit="1" customWidth="1"/>
    <col min="15373" max="15373" width="4.08984375" style="1" bestFit="1" customWidth="1"/>
    <col min="15374" max="15381" width="3.453125" style="1" bestFit="1" customWidth="1"/>
    <col min="15382" max="15382" width="18.6328125" style="1" customWidth="1"/>
    <col min="15383" max="15616" width="9" style="1"/>
    <col min="15617" max="15617" width="5.453125" style="1" customWidth="1"/>
    <col min="15618" max="15618" width="3.6328125" style="1" customWidth="1"/>
    <col min="15619" max="15619" width="23.08984375" style="1" customWidth="1"/>
    <col min="15620" max="15620" width="4.453125" style="1" customWidth="1"/>
    <col min="15621" max="15625" width="4.08984375" style="1" bestFit="1" customWidth="1"/>
    <col min="15626" max="15626" width="3.81640625" style="1" bestFit="1" customWidth="1"/>
    <col min="15627" max="15627" width="4.08984375" style="1" bestFit="1" customWidth="1"/>
    <col min="15628" max="15628" width="3.81640625" style="1" bestFit="1" customWidth="1"/>
    <col min="15629" max="15629" width="4.08984375" style="1" bestFit="1" customWidth="1"/>
    <col min="15630" max="15637" width="3.453125" style="1" bestFit="1" customWidth="1"/>
    <col min="15638" max="15638" width="18.6328125" style="1" customWidth="1"/>
    <col min="15639" max="15872" width="9" style="1"/>
    <col min="15873" max="15873" width="5.453125" style="1" customWidth="1"/>
    <col min="15874" max="15874" width="3.6328125" style="1" customWidth="1"/>
    <col min="15875" max="15875" width="23.08984375" style="1" customWidth="1"/>
    <col min="15876" max="15876" width="4.453125" style="1" customWidth="1"/>
    <col min="15877" max="15881" width="4.08984375" style="1" bestFit="1" customWidth="1"/>
    <col min="15882" max="15882" width="3.81640625" style="1" bestFit="1" customWidth="1"/>
    <col min="15883" max="15883" width="4.08984375" style="1" bestFit="1" customWidth="1"/>
    <col min="15884" max="15884" width="3.81640625" style="1" bestFit="1" customWidth="1"/>
    <col min="15885" max="15885" width="4.08984375" style="1" bestFit="1" customWidth="1"/>
    <col min="15886" max="15893" width="3.453125" style="1" bestFit="1" customWidth="1"/>
    <col min="15894" max="15894" width="18.6328125" style="1" customWidth="1"/>
    <col min="15895" max="16128" width="9" style="1"/>
    <col min="16129" max="16129" width="5.453125" style="1" customWidth="1"/>
    <col min="16130" max="16130" width="3.6328125" style="1" customWidth="1"/>
    <col min="16131" max="16131" width="23.08984375" style="1" customWidth="1"/>
    <col min="16132" max="16132" width="4.453125" style="1" customWidth="1"/>
    <col min="16133" max="16137" width="4.08984375" style="1" bestFit="1" customWidth="1"/>
    <col min="16138" max="16138" width="3.81640625" style="1" bestFit="1" customWidth="1"/>
    <col min="16139" max="16139" width="4.08984375" style="1" bestFit="1" customWidth="1"/>
    <col min="16140" max="16140" width="3.81640625" style="1" bestFit="1" customWidth="1"/>
    <col min="16141" max="16141" width="4.08984375" style="1" bestFit="1" customWidth="1"/>
    <col min="16142" max="16149" width="3.453125" style="1" bestFit="1" customWidth="1"/>
    <col min="16150" max="16150" width="18.6328125" style="1" customWidth="1"/>
    <col min="16151" max="16384" width="9" style="1"/>
  </cols>
  <sheetData>
    <row r="1" spans="1:22" ht="33" customHeight="1" x14ac:dyDescent="0.35">
      <c r="A1" s="487" t="s">
        <v>320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</row>
    <row r="2" spans="1:22" ht="39.65" customHeight="1" thickBot="1" x14ac:dyDescent="0.4">
      <c r="A2" s="345" t="s">
        <v>197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22" ht="16.5" customHeight="1" x14ac:dyDescent="0.35">
      <c r="A3" s="488" t="s">
        <v>0</v>
      </c>
      <c r="B3" s="352" t="s">
        <v>58</v>
      </c>
      <c r="C3" s="353"/>
      <c r="D3" s="358" t="s">
        <v>1</v>
      </c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9"/>
      <c r="V3" s="360" t="s">
        <v>22</v>
      </c>
    </row>
    <row r="4" spans="1:22" ht="16.5" customHeight="1" x14ac:dyDescent="0.35">
      <c r="A4" s="489"/>
      <c r="B4" s="354"/>
      <c r="C4" s="355"/>
      <c r="D4" s="363" t="s">
        <v>2</v>
      </c>
      <c r="E4" s="365" t="s">
        <v>3</v>
      </c>
      <c r="F4" s="367" t="s">
        <v>23</v>
      </c>
      <c r="G4" s="367"/>
      <c r="H4" s="367"/>
      <c r="I4" s="367"/>
      <c r="J4" s="367" t="s">
        <v>24</v>
      </c>
      <c r="K4" s="367"/>
      <c r="L4" s="367"/>
      <c r="M4" s="367"/>
      <c r="N4" s="367" t="s">
        <v>4</v>
      </c>
      <c r="O4" s="367"/>
      <c r="P4" s="367"/>
      <c r="Q4" s="367"/>
      <c r="R4" s="367" t="s">
        <v>5</v>
      </c>
      <c r="S4" s="367"/>
      <c r="T4" s="367"/>
      <c r="U4" s="368"/>
      <c r="V4" s="361"/>
    </row>
    <row r="5" spans="1:22" ht="17" x14ac:dyDescent="0.35">
      <c r="A5" s="489"/>
      <c r="B5" s="354"/>
      <c r="C5" s="355"/>
      <c r="D5" s="363"/>
      <c r="E5" s="365"/>
      <c r="F5" s="367" t="s">
        <v>6</v>
      </c>
      <c r="G5" s="367"/>
      <c r="H5" s="369" t="s">
        <v>7</v>
      </c>
      <c r="I5" s="369"/>
      <c r="J5" s="367" t="s">
        <v>6</v>
      </c>
      <c r="K5" s="367"/>
      <c r="L5" s="369" t="s">
        <v>7</v>
      </c>
      <c r="M5" s="369"/>
      <c r="N5" s="367" t="s">
        <v>6</v>
      </c>
      <c r="O5" s="367"/>
      <c r="P5" s="369" t="s">
        <v>7</v>
      </c>
      <c r="Q5" s="369"/>
      <c r="R5" s="367" t="s">
        <v>6</v>
      </c>
      <c r="S5" s="367"/>
      <c r="T5" s="369" t="s">
        <v>7</v>
      </c>
      <c r="U5" s="370"/>
      <c r="V5" s="361"/>
    </row>
    <row r="6" spans="1:22" ht="16.25" customHeight="1" x14ac:dyDescent="0.35">
      <c r="A6" s="489"/>
      <c r="B6" s="354"/>
      <c r="C6" s="355"/>
      <c r="D6" s="363"/>
      <c r="E6" s="365"/>
      <c r="F6" s="319" t="s">
        <v>8</v>
      </c>
      <c r="G6" s="319" t="s">
        <v>9</v>
      </c>
      <c r="H6" s="321" t="s">
        <v>321</v>
      </c>
      <c r="I6" s="321" t="s">
        <v>9</v>
      </c>
      <c r="J6" s="319" t="s">
        <v>8</v>
      </c>
      <c r="K6" s="319" t="s">
        <v>9</v>
      </c>
      <c r="L6" s="321" t="s">
        <v>8</v>
      </c>
      <c r="M6" s="321" t="s">
        <v>9</v>
      </c>
      <c r="N6" s="319" t="s">
        <v>8</v>
      </c>
      <c r="O6" s="319" t="s">
        <v>9</v>
      </c>
      <c r="P6" s="321" t="s">
        <v>8</v>
      </c>
      <c r="Q6" s="321" t="s">
        <v>9</v>
      </c>
      <c r="R6" s="319" t="s">
        <v>8</v>
      </c>
      <c r="S6" s="319" t="s">
        <v>9</v>
      </c>
      <c r="T6" s="321" t="s">
        <v>321</v>
      </c>
      <c r="U6" s="317" t="s">
        <v>9</v>
      </c>
      <c r="V6" s="361"/>
    </row>
    <row r="7" spans="1:22" ht="52.25" customHeight="1" thickBot="1" x14ac:dyDescent="0.4">
      <c r="A7" s="490"/>
      <c r="B7" s="356"/>
      <c r="C7" s="357"/>
      <c r="D7" s="364"/>
      <c r="E7" s="366"/>
      <c r="F7" s="320"/>
      <c r="G7" s="320"/>
      <c r="H7" s="322"/>
      <c r="I7" s="322"/>
      <c r="J7" s="320"/>
      <c r="K7" s="320"/>
      <c r="L7" s="322"/>
      <c r="M7" s="322"/>
      <c r="N7" s="320"/>
      <c r="O7" s="320"/>
      <c r="P7" s="322"/>
      <c r="Q7" s="322"/>
      <c r="R7" s="320"/>
      <c r="S7" s="320"/>
      <c r="T7" s="322"/>
      <c r="U7" s="318"/>
      <c r="V7" s="362"/>
    </row>
    <row r="8" spans="1:22" ht="16.5" customHeight="1" x14ac:dyDescent="0.35">
      <c r="A8" s="323" t="s">
        <v>10</v>
      </c>
      <c r="B8" s="329" t="s">
        <v>131</v>
      </c>
      <c r="C8" s="330"/>
      <c r="D8" s="2">
        <v>8</v>
      </c>
      <c r="E8" s="3">
        <v>8</v>
      </c>
      <c r="F8" s="4">
        <v>4</v>
      </c>
      <c r="G8" s="4">
        <v>4</v>
      </c>
      <c r="H8" s="5">
        <v>4</v>
      </c>
      <c r="I8" s="5">
        <v>4</v>
      </c>
      <c r="J8" s="6"/>
      <c r="K8" s="6"/>
      <c r="L8" s="7"/>
      <c r="M8" s="7"/>
      <c r="N8" s="8"/>
      <c r="O8" s="8"/>
      <c r="P8" s="7"/>
      <c r="Q8" s="7"/>
      <c r="R8" s="9"/>
      <c r="S8" s="9"/>
      <c r="T8" s="5"/>
      <c r="U8" s="10"/>
      <c r="V8" s="11"/>
    </row>
    <row r="9" spans="1:22" ht="17" x14ac:dyDescent="0.35">
      <c r="A9" s="325"/>
      <c r="B9" s="286" t="s">
        <v>132</v>
      </c>
      <c r="C9" s="287"/>
      <c r="D9" s="12">
        <v>8</v>
      </c>
      <c r="E9" s="13">
        <v>8</v>
      </c>
      <c r="F9" s="14"/>
      <c r="G9" s="14"/>
      <c r="H9" s="15"/>
      <c r="I9" s="15"/>
      <c r="J9" s="16">
        <v>4</v>
      </c>
      <c r="K9" s="16">
        <v>4</v>
      </c>
      <c r="L9" s="15">
        <v>4</v>
      </c>
      <c r="M9" s="15">
        <v>4</v>
      </c>
      <c r="N9" s="17"/>
      <c r="O9" s="17"/>
      <c r="P9" s="18"/>
      <c r="Q9" s="18"/>
      <c r="R9" s="16"/>
      <c r="S9" s="16"/>
      <c r="T9" s="15"/>
      <c r="U9" s="19"/>
      <c r="V9" s="20"/>
    </row>
    <row r="10" spans="1:22" ht="17" x14ac:dyDescent="0.35">
      <c r="A10" s="325"/>
      <c r="B10" s="286" t="s">
        <v>133</v>
      </c>
      <c r="C10" s="287"/>
      <c r="D10" s="12">
        <v>8</v>
      </c>
      <c r="E10" s="13">
        <v>8</v>
      </c>
      <c r="F10" s="14"/>
      <c r="G10" s="14"/>
      <c r="H10" s="15"/>
      <c r="I10" s="15"/>
      <c r="J10" s="21"/>
      <c r="K10" s="21"/>
      <c r="L10" s="18"/>
      <c r="M10" s="18"/>
      <c r="N10" s="16">
        <v>4</v>
      </c>
      <c r="O10" s="16">
        <v>4</v>
      </c>
      <c r="P10" s="15">
        <v>4</v>
      </c>
      <c r="Q10" s="15">
        <v>4</v>
      </c>
      <c r="R10" s="16"/>
      <c r="S10" s="16"/>
      <c r="T10" s="15"/>
      <c r="U10" s="19"/>
      <c r="V10" s="20"/>
    </row>
    <row r="11" spans="1:22" ht="17" x14ac:dyDescent="0.35">
      <c r="A11" s="325"/>
      <c r="B11" s="315" t="s">
        <v>322</v>
      </c>
      <c r="C11" s="316"/>
      <c r="D11" s="22">
        <v>1</v>
      </c>
      <c r="E11" s="13">
        <v>1</v>
      </c>
      <c r="F11" s="14">
        <v>1</v>
      </c>
      <c r="G11" s="14">
        <v>1</v>
      </c>
      <c r="H11" s="15"/>
      <c r="I11" s="15"/>
      <c r="J11" s="17"/>
      <c r="K11" s="17"/>
      <c r="L11" s="18"/>
      <c r="M11" s="18"/>
      <c r="N11" s="17"/>
      <c r="O11" s="17"/>
      <c r="P11" s="18"/>
      <c r="Q11" s="18"/>
      <c r="R11" s="14"/>
      <c r="S11" s="14"/>
      <c r="T11" s="15"/>
      <c r="U11" s="19"/>
      <c r="V11" s="20"/>
    </row>
    <row r="12" spans="1:22" ht="17" x14ac:dyDescent="0.35">
      <c r="A12" s="325"/>
      <c r="B12" s="331" t="s">
        <v>135</v>
      </c>
      <c r="C12" s="316"/>
      <c r="D12" s="22">
        <v>1</v>
      </c>
      <c r="E12" s="13">
        <v>1</v>
      </c>
      <c r="F12" s="14"/>
      <c r="G12" s="14"/>
      <c r="H12" s="15">
        <v>1</v>
      </c>
      <c r="I12" s="15">
        <v>1</v>
      </c>
      <c r="J12" s="17"/>
      <c r="K12" s="17"/>
      <c r="L12" s="18"/>
      <c r="M12" s="18"/>
      <c r="N12" s="17"/>
      <c r="O12" s="17"/>
      <c r="P12" s="18"/>
      <c r="Q12" s="18"/>
      <c r="R12" s="14"/>
      <c r="S12" s="14"/>
      <c r="T12" s="15"/>
      <c r="U12" s="19"/>
      <c r="V12" s="20"/>
    </row>
    <row r="13" spans="1:22" ht="17" x14ac:dyDescent="0.4">
      <c r="A13" s="325"/>
      <c r="B13" s="334" t="s">
        <v>136</v>
      </c>
      <c r="C13" s="335"/>
      <c r="D13" s="12">
        <v>2</v>
      </c>
      <c r="E13" s="13">
        <v>2</v>
      </c>
      <c r="F13" s="14">
        <v>2</v>
      </c>
      <c r="G13" s="14">
        <v>2</v>
      </c>
      <c r="H13" s="23" t="s">
        <v>25</v>
      </c>
      <c r="I13" s="23" t="s">
        <v>25</v>
      </c>
      <c r="J13" s="21"/>
      <c r="K13" s="21"/>
      <c r="L13" s="18"/>
      <c r="M13" s="18"/>
      <c r="N13" s="17"/>
      <c r="O13" s="17"/>
      <c r="P13" s="18"/>
      <c r="Q13" s="18"/>
      <c r="R13" s="16"/>
      <c r="S13" s="16"/>
      <c r="T13" s="15"/>
      <c r="U13" s="19"/>
      <c r="V13" s="20" t="s">
        <v>26</v>
      </c>
    </row>
    <row r="14" spans="1:22" ht="17" x14ac:dyDescent="0.4">
      <c r="A14" s="325"/>
      <c r="B14" s="334" t="s">
        <v>137</v>
      </c>
      <c r="C14" s="335"/>
      <c r="D14" s="12">
        <v>2</v>
      </c>
      <c r="E14" s="13">
        <v>2</v>
      </c>
      <c r="F14" s="24" t="s">
        <v>25</v>
      </c>
      <c r="G14" s="24" t="s">
        <v>25</v>
      </c>
      <c r="H14" s="15">
        <v>2</v>
      </c>
      <c r="I14" s="15">
        <v>2</v>
      </c>
      <c r="J14" s="21"/>
      <c r="K14" s="21"/>
      <c r="L14" s="18"/>
      <c r="M14" s="18"/>
      <c r="N14" s="17"/>
      <c r="O14" s="17"/>
      <c r="P14" s="18"/>
      <c r="Q14" s="18"/>
      <c r="R14" s="16"/>
      <c r="S14" s="16"/>
      <c r="T14" s="15"/>
      <c r="U14" s="19"/>
      <c r="V14" s="20" t="s">
        <v>26</v>
      </c>
    </row>
    <row r="15" spans="1:22" ht="16.25" customHeight="1" x14ac:dyDescent="0.35">
      <c r="A15" s="325"/>
      <c r="B15" s="336" t="s">
        <v>138</v>
      </c>
      <c r="C15" s="25" t="s">
        <v>139</v>
      </c>
      <c r="D15" s="22">
        <v>2</v>
      </c>
      <c r="E15" s="13">
        <v>2</v>
      </c>
      <c r="F15" s="14">
        <v>2</v>
      </c>
      <c r="G15" s="14">
        <v>2</v>
      </c>
      <c r="H15" s="26" t="s">
        <v>25</v>
      </c>
      <c r="I15" s="26" t="s">
        <v>25</v>
      </c>
      <c r="J15" s="27" t="s">
        <v>25</v>
      </c>
      <c r="K15" s="27" t="s">
        <v>25</v>
      </c>
      <c r="L15" s="26" t="s">
        <v>25</v>
      </c>
      <c r="M15" s="26" t="s">
        <v>25</v>
      </c>
      <c r="N15" s="17"/>
      <c r="O15" s="17"/>
      <c r="P15" s="18"/>
      <c r="Q15" s="18"/>
      <c r="R15" s="14"/>
      <c r="S15" s="14"/>
      <c r="T15" s="15"/>
      <c r="U15" s="19"/>
      <c r="V15" s="20" t="s">
        <v>140</v>
      </c>
    </row>
    <row r="16" spans="1:22" ht="17" x14ac:dyDescent="0.35">
      <c r="A16" s="325"/>
      <c r="B16" s="337"/>
      <c r="C16" s="25" t="s">
        <v>141</v>
      </c>
      <c r="D16" s="22">
        <v>2</v>
      </c>
      <c r="E16" s="13">
        <v>2</v>
      </c>
      <c r="F16" s="27" t="s">
        <v>25</v>
      </c>
      <c r="G16" s="27" t="s">
        <v>25</v>
      </c>
      <c r="H16" s="15">
        <v>2</v>
      </c>
      <c r="I16" s="15">
        <v>2</v>
      </c>
      <c r="J16" s="27" t="s">
        <v>25</v>
      </c>
      <c r="K16" s="27" t="s">
        <v>25</v>
      </c>
      <c r="L16" s="26" t="s">
        <v>25</v>
      </c>
      <c r="M16" s="26" t="s">
        <v>25</v>
      </c>
      <c r="N16" s="28"/>
      <c r="O16" s="28"/>
      <c r="P16" s="26"/>
      <c r="Q16" s="26"/>
      <c r="R16" s="14"/>
      <c r="S16" s="14"/>
      <c r="T16" s="15"/>
      <c r="U16" s="19"/>
      <c r="V16" s="20" t="s">
        <v>140</v>
      </c>
    </row>
    <row r="17" spans="1:22" ht="16.25" customHeight="1" x14ac:dyDescent="0.35">
      <c r="A17" s="325"/>
      <c r="B17" s="338" t="s">
        <v>142</v>
      </c>
      <c r="C17" s="25" t="s">
        <v>143</v>
      </c>
      <c r="D17" s="29">
        <v>2</v>
      </c>
      <c r="E17" s="30">
        <v>2</v>
      </c>
      <c r="F17" s="31">
        <v>2</v>
      </c>
      <c r="G17" s="31">
        <v>2</v>
      </c>
      <c r="H17" s="26" t="s">
        <v>25</v>
      </c>
      <c r="I17" s="26" t="s">
        <v>25</v>
      </c>
      <c r="J17" s="28" t="s">
        <v>11</v>
      </c>
      <c r="K17" s="28" t="s">
        <v>25</v>
      </c>
      <c r="L17" s="26" t="s">
        <v>25</v>
      </c>
      <c r="M17" s="26" t="s">
        <v>11</v>
      </c>
      <c r="N17" s="28" t="s">
        <v>25</v>
      </c>
      <c r="O17" s="28" t="s">
        <v>25</v>
      </c>
      <c r="P17" s="26" t="s">
        <v>11</v>
      </c>
      <c r="Q17" s="26" t="s">
        <v>25</v>
      </c>
      <c r="R17" s="14"/>
      <c r="S17" s="14"/>
      <c r="T17" s="15"/>
      <c r="U17" s="19"/>
      <c r="V17" s="20" t="s">
        <v>144</v>
      </c>
    </row>
    <row r="18" spans="1:22" ht="17" x14ac:dyDescent="0.35">
      <c r="A18" s="325"/>
      <c r="B18" s="339"/>
      <c r="C18" s="25" t="s">
        <v>145</v>
      </c>
      <c r="D18" s="29">
        <v>2</v>
      </c>
      <c r="E18" s="30">
        <v>2</v>
      </c>
      <c r="F18" s="27" t="s">
        <v>25</v>
      </c>
      <c r="G18" s="28" t="s">
        <v>25</v>
      </c>
      <c r="H18" s="32">
        <v>2</v>
      </c>
      <c r="I18" s="33">
        <v>2</v>
      </c>
      <c r="J18" s="28" t="s">
        <v>11</v>
      </c>
      <c r="K18" s="28" t="s">
        <v>25</v>
      </c>
      <c r="L18" s="26" t="s">
        <v>25</v>
      </c>
      <c r="M18" s="26" t="s">
        <v>25</v>
      </c>
      <c r="N18" s="28" t="s">
        <v>25</v>
      </c>
      <c r="O18" s="28" t="s">
        <v>25</v>
      </c>
      <c r="P18" s="26" t="s">
        <v>25</v>
      </c>
      <c r="Q18" s="26" t="s">
        <v>25</v>
      </c>
      <c r="R18" s="14"/>
      <c r="S18" s="14"/>
      <c r="T18" s="15"/>
      <c r="U18" s="19"/>
      <c r="V18" s="20" t="s">
        <v>144</v>
      </c>
    </row>
    <row r="19" spans="1:22" ht="17" x14ac:dyDescent="0.35">
      <c r="A19" s="325"/>
      <c r="B19" s="339"/>
      <c r="C19" s="25" t="s">
        <v>146</v>
      </c>
      <c r="D19" s="29">
        <v>2</v>
      </c>
      <c r="E19" s="30">
        <v>2</v>
      </c>
      <c r="F19" s="34" t="s">
        <v>25</v>
      </c>
      <c r="G19" s="34" t="s">
        <v>25</v>
      </c>
      <c r="H19" s="35" t="s">
        <v>25</v>
      </c>
      <c r="I19" s="35" t="s">
        <v>25</v>
      </c>
      <c r="J19" s="36">
        <v>2</v>
      </c>
      <c r="K19" s="36">
        <v>2</v>
      </c>
      <c r="L19" s="35" t="s">
        <v>25</v>
      </c>
      <c r="M19" s="35" t="s">
        <v>25</v>
      </c>
      <c r="N19" s="28" t="s">
        <v>25</v>
      </c>
      <c r="O19" s="28" t="s">
        <v>11</v>
      </c>
      <c r="P19" s="26" t="s">
        <v>25</v>
      </c>
      <c r="Q19" s="26" t="s">
        <v>11</v>
      </c>
      <c r="R19" s="14"/>
      <c r="S19" s="14"/>
      <c r="T19" s="15"/>
      <c r="U19" s="19"/>
      <c r="V19" s="20" t="s">
        <v>144</v>
      </c>
    </row>
    <row r="20" spans="1:22" ht="17" x14ac:dyDescent="0.35">
      <c r="A20" s="325"/>
      <c r="B20" s="340"/>
      <c r="C20" s="25" t="s">
        <v>147</v>
      </c>
      <c r="D20" s="29">
        <v>2</v>
      </c>
      <c r="E20" s="30">
        <v>2</v>
      </c>
      <c r="F20" s="27"/>
      <c r="G20" s="27"/>
      <c r="H20" s="37"/>
      <c r="I20" s="37"/>
      <c r="J20" s="38"/>
      <c r="K20" s="38"/>
      <c r="L20" s="37"/>
      <c r="M20" s="37"/>
      <c r="N20" s="31">
        <v>2</v>
      </c>
      <c r="O20" s="31">
        <v>2</v>
      </c>
      <c r="P20" s="26" t="s">
        <v>25</v>
      </c>
      <c r="Q20" s="26" t="s">
        <v>25</v>
      </c>
      <c r="R20" s="14"/>
      <c r="S20" s="14"/>
      <c r="T20" s="15"/>
      <c r="U20" s="19"/>
      <c r="V20" s="20" t="s">
        <v>148</v>
      </c>
    </row>
    <row r="21" spans="1:22" ht="16.5" customHeight="1" x14ac:dyDescent="0.35">
      <c r="A21" s="325"/>
      <c r="B21" s="341" t="s">
        <v>249</v>
      </c>
      <c r="C21" s="316"/>
      <c r="D21" s="22">
        <f t="shared" ref="D21:E24" si="0">SUM(F21,H21,J21,L21,N21,P21,R21,T21)</f>
        <v>4</v>
      </c>
      <c r="E21" s="13">
        <f t="shared" si="0"/>
        <v>4</v>
      </c>
      <c r="F21" s="14">
        <v>2</v>
      </c>
      <c r="G21" s="14">
        <v>2</v>
      </c>
      <c r="H21" s="15">
        <v>2</v>
      </c>
      <c r="I21" s="15">
        <v>2</v>
      </c>
      <c r="J21" s="39"/>
      <c r="K21" s="39"/>
      <c r="L21" s="40"/>
      <c r="M21" s="40"/>
      <c r="N21" s="17"/>
      <c r="O21" s="17"/>
      <c r="P21" s="18"/>
      <c r="Q21" s="18"/>
      <c r="R21" s="14"/>
      <c r="S21" s="14"/>
      <c r="T21" s="15"/>
      <c r="U21" s="19"/>
      <c r="V21" s="20"/>
    </row>
    <row r="22" spans="1:22" ht="16.5" customHeight="1" x14ac:dyDescent="0.35">
      <c r="A22" s="325"/>
      <c r="B22" s="286" t="s">
        <v>250</v>
      </c>
      <c r="C22" s="287"/>
      <c r="D22" s="22">
        <f t="shared" si="0"/>
        <v>2</v>
      </c>
      <c r="E22" s="13">
        <f t="shared" si="0"/>
        <v>2</v>
      </c>
      <c r="F22" s="14">
        <v>2</v>
      </c>
      <c r="G22" s="14">
        <v>2</v>
      </c>
      <c r="H22" s="23"/>
      <c r="I22" s="23"/>
      <c r="J22" s="17"/>
      <c r="K22" s="17"/>
      <c r="L22" s="18"/>
      <c r="M22" s="18"/>
      <c r="N22" s="17"/>
      <c r="O22" s="17"/>
      <c r="P22" s="18"/>
      <c r="Q22" s="18"/>
      <c r="R22" s="14"/>
      <c r="S22" s="14"/>
      <c r="T22" s="15"/>
      <c r="U22" s="19"/>
      <c r="V22" s="20"/>
    </row>
    <row r="23" spans="1:22" ht="16.5" customHeight="1" x14ac:dyDescent="0.35">
      <c r="A23" s="325"/>
      <c r="B23" s="286" t="s">
        <v>251</v>
      </c>
      <c r="C23" s="287"/>
      <c r="D23" s="22">
        <f t="shared" si="0"/>
        <v>2</v>
      </c>
      <c r="E23" s="13">
        <f t="shared" si="0"/>
        <v>2</v>
      </c>
      <c r="F23" s="24"/>
      <c r="G23" s="24"/>
      <c r="H23" s="15">
        <v>2</v>
      </c>
      <c r="I23" s="15">
        <v>2</v>
      </c>
      <c r="J23" s="17"/>
      <c r="K23" s="17"/>
      <c r="L23" s="18"/>
      <c r="M23" s="18"/>
      <c r="N23" s="17"/>
      <c r="O23" s="17"/>
      <c r="P23" s="18"/>
      <c r="Q23" s="18"/>
      <c r="R23" s="14"/>
      <c r="S23" s="14"/>
      <c r="T23" s="15"/>
      <c r="U23" s="19"/>
      <c r="V23" s="20"/>
    </row>
    <row r="24" spans="1:22" ht="16.5" customHeight="1" x14ac:dyDescent="0.35">
      <c r="A24" s="325"/>
      <c r="B24" s="286" t="s">
        <v>252</v>
      </c>
      <c r="C24" s="287"/>
      <c r="D24" s="22">
        <f t="shared" si="0"/>
        <v>2</v>
      </c>
      <c r="E24" s="13">
        <f t="shared" si="0"/>
        <v>2</v>
      </c>
      <c r="F24" s="14"/>
      <c r="G24" s="14"/>
      <c r="H24" s="15"/>
      <c r="I24" s="15"/>
      <c r="J24" s="14">
        <v>2</v>
      </c>
      <c r="K24" s="14">
        <v>2</v>
      </c>
      <c r="L24" s="23" t="s">
        <v>11</v>
      </c>
      <c r="M24" s="23" t="s">
        <v>11</v>
      </c>
      <c r="N24" s="17"/>
      <c r="O24" s="17"/>
      <c r="P24" s="18"/>
      <c r="Q24" s="18"/>
      <c r="R24" s="14"/>
      <c r="S24" s="14"/>
      <c r="T24" s="15"/>
      <c r="U24" s="19"/>
      <c r="V24" s="20" t="s">
        <v>87</v>
      </c>
    </row>
    <row r="25" spans="1:22" ht="17.5" thickBot="1" x14ac:dyDescent="0.45">
      <c r="A25" s="327"/>
      <c r="B25" s="332" t="s">
        <v>12</v>
      </c>
      <c r="C25" s="333"/>
      <c r="D25" s="41">
        <f t="shared" ref="D25:Q25" si="1">SUM(D8:D24)</f>
        <v>52</v>
      </c>
      <c r="E25" s="42">
        <f t="shared" si="1"/>
        <v>52</v>
      </c>
      <c r="F25" s="43">
        <f t="shared" si="1"/>
        <v>15</v>
      </c>
      <c r="G25" s="43">
        <f t="shared" si="1"/>
        <v>15</v>
      </c>
      <c r="H25" s="44">
        <f t="shared" si="1"/>
        <v>15</v>
      </c>
      <c r="I25" s="44">
        <f t="shared" si="1"/>
        <v>15</v>
      </c>
      <c r="J25" s="43">
        <f t="shared" si="1"/>
        <v>8</v>
      </c>
      <c r="K25" s="43">
        <f t="shared" si="1"/>
        <v>8</v>
      </c>
      <c r="L25" s="44">
        <f t="shared" si="1"/>
        <v>4</v>
      </c>
      <c r="M25" s="44">
        <f t="shared" si="1"/>
        <v>4</v>
      </c>
      <c r="N25" s="43">
        <f t="shared" si="1"/>
        <v>6</v>
      </c>
      <c r="O25" s="43">
        <f t="shared" si="1"/>
        <v>6</v>
      </c>
      <c r="P25" s="44">
        <f t="shared" si="1"/>
        <v>4</v>
      </c>
      <c r="Q25" s="44">
        <f t="shared" si="1"/>
        <v>4</v>
      </c>
      <c r="R25" s="43"/>
      <c r="S25" s="43"/>
      <c r="T25" s="44"/>
      <c r="U25" s="45"/>
      <c r="V25" s="46"/>
    </row>
    <row r="26" spans="1:22" ht="17" x14ac:dyDescent="0.35">
      <c r="A26" s="282" t="s">
        <v>255</v>
      </c>
      <c r="B26" s="329" t="s">
        <v>256</v>
      </c>
      <c r="C26" s="330"/>
      <c r="D26" s="134">
        <v>3</v>
      </c>
      <c r="E26" s="135">
        <v>3</v>
      </c>
      <c r="F26" s="49"/>
      <c r="G26" s="49"/>
      <c r="H26" s="136"/>
      <c r="I26" s="136"/>
      <c r="J26" s="49"/>
      <c r="K26" s="49"/>
      <c r="L26" s="136"/>
      <c r="M26" s="136"/>
      <c r="N26" s="49"/>
      <c r="O26" s="49"/>
      <c r="P26" s="136"/>
      <c r="Q26" s="136"/>
      <c r="R26" s="49">
        <v>3</v>
      </c>
      <c r="S26" s="49">
        <v>3</v>
      </c>
      <c r="T26" s="136"/>
      <c r="U26" s="136"/>
      <c r="V26" s="20" t="s">
        <v>323</v>
      </c>
    </row>
    <row r="27" spans="1:22" ht="17.5" thickBot="1" x14ac:dyDescent="0.45">
      <c r="A27" s="284"/>
      <c r="B27" s="332" t="s">
        <v>257</v>
      </c>
      <c r="C27" s="333"/>
      <c r="D27" s="41">
        <f>SUM(D26:D26)</f>
        <v>3</v>
      </c>
      <c r="E27" s="103">
        <f>SUM(E26:E26)</f>
        <v>3</v>
      </c>
      <c r="F27" s="43"/>
      <c r="G27" s="43"/>
      <c r="H27" s="104"/>
      <c r="I27" s="104"/>
      <c r="J27" s="43"/>
      <c r="K27" s="43"/>
      <c r="L27" s="104"/>
      <c r="M27" s="104"/>
      <c r="N27" s="43"/>
      <c r="O27" s="43"/>
      <c r="P27" s="104"/>
      <c r="Q27" s="104"/>
      <c r="R27" s="43"/>
      <c r="S27" s="43"/>
      <c r="T27" s="104"/>
      <c r="U27" s="104"/>
      <c r="V27" s="46"/>
    </row>
    <row r="28" spans="1:22" ht="16.5" customHeight="1" x14ac:dyDescent="0.35">
      <c r="A28" s="293" t="s">
        <v>258</v>
      </c>
      <c r="B28" s="478" t="s">
        <v>324</v>
      </c>
      <c r="C28" s="479"/>
      <c r="D28" s="197">
        <v>3</v>
      </c>
      <c r="E28" s="198">
        <v>3</v>
      </c>
      <c r="F28" s="199">
        <v>3</v>
      </c>
      <c r="G28" s="199">
        <v>3</v>
      </c>
      <c r="H28" s="200"/>
      <c r="I28" s="200"/>
      <c r="J28" s="199"/>
      <c r="K28" s="199"/>
      <c r="L28" s="200"/>
      <c r="M28" s="200"/>
      <c r="N28" s="199"/>
      <c r="O28" s="199"/>
      <c r="P28" s="200"/>
      <c r="Q28" s="200"/>
      <c r="R28" s="199"/>
      <c r="S28" s="199"/>
      <c r="T28" s="200"/>
      <c r="U28" s="201"/>
      <c r="V28" s="87" t="s">
        <v>325</v>
      </c>
    </row>
    <row r="29" spans="1:22" ht="17" x14ac:dyDescent="0.35">
      <c r="A29" s="295"/>
      <c r="B29" s="384" t="s">
        <v>326</v>
      </c>
      <c r="C29" s="316"/>
      <c r="D29" s="202">
        <v>3</v>
      </c>
      <c r="E29" s="203">
        <v>3</v>
      </c>
      <c r="F29" s="204">
        <v>3</v>
      </c>
      <c r="G29" s="204">
        <v>3</v>
      </c>
      <c r="H29" s="205"/>
      <c r="I29" s="205"/>
      <c r="J29" s="204"/>
      <c r="K29" s="204"/>
      <c r="L29" s="205"/>
      <c r="M29" s="205"/>
      <c r="N29" s="204"/>
      <c r="O29" s="204"/>
      <c r="P29" s="205"/>
      <c r="Q29" s="205"/>
      <c r="R29" s="204"/>
      <c r="S29" s="204"/>
      <c r="T29" s="205"/>
      <c r="U29" s="206"/>
      <c r="V29" s="11" t="s">
        <v>325</v>
      </c>
    </row>
    <row r="30" spans="1:22" ht="17" x14ac:dyDescent="0.35">
      <c r="A30" s="295"/>
      <c r="B30" s="384" t="s">
        <v>327</v>
      </c>
      <c r="C30" s="316"/>
      <c r="D30" s="202">
        <v>3</v>
      </c>
      <c r="E30" s="203">
        <v>3</v>
      </c>
      <c r="F30" s="204">
        <v>3</v>
      </c>
      <c r="G30" s="204">
        <v>3</v>
      </c>
      <c r="H30" s="205"/>
      <c r="I30" s="205"/>
      <c r="J30" s="204"/>
      <c r="K30" s="204"/>
      <c r="L30" s="205"/>
      <c r="M30" s="205"/>
      <c r="N30" s="204"/>
      <c r="O30" s="204"/>
      <c r="P30" s="205"/>
      <c r="Q30" s="205"/>
      <c r="R30" s="204"/>
      <c r="S30" s="204"/>
      <c r="T30" s="205"/>
      <c r="U30" s="206"/>
      <c r="V30" s="11" t="s">
        <v>325</v>
      </c>
    </row>
    <row r="31" spans="1:22" ht="17" x14ac:dyDescent="0.35">
      <c r="A31" s="295"/>
      <c r="B31" s="384" t="s">
        <v>328</v>
      </c>
      <c r="C31" s="316"/>
      <c r="D31" s="202">
        <v>3</v>
      </c>
      <c r="E31" s="203">
        <v>3</v>
      </c>
      <c r="F31" s="204">
        <v>3</v>
      </c>
      <c r="G31" s="204">
        <v>3</v>
      </c>
      <c r="H31" s="205"/>
      <c r="I31" s="205"/>
      <c r="J31" s="204"/>
      <c r="K31" s="204"/>
      <c r="L31" s="205"/>
      <c r="M31" s="205"/>
      <c r="N31" s="204"/>
      <c r="O31" s="204"/>
      <c r="P31" s="205"/>
      <c r="Q31" s="205"/>
      <c r="R31" s="204"/>
      <c r="S31" s="204"/>
      <c r="T31" s="205"/>
      <c r="U31" s="206"/>
      <c r="V31" s="20" t="s">
        <v>325</v>
      </c>
    </row>
    <row r="32" spans="1:22" ht="17" x14ac:dyDescent="0.35">
      <c r="A32" s="295"/>
      <c r="B32" s="384" t="s">
        <v>329</v>
      </c>
      <c r="C32" s="316"/>
      <c r="D32" s="202">
        <v>3</v>
      </c>
      <c r="E32" s="203">
        <v>3</v>
      </c>
      <c r="F32" s="204"/>
      <c r="G32" s="204"/>
      <c r="H32" s="205">
        <v>3</v>
      </c>
      <c r="I32" s="205">
        <v>3</v>
      </c>
      <c r="J32" s="204"/>
      <c r="K32" s="204"/>
      <c r="L32" s="205"/>
      <c r="M32" s="205"/>
      <c r="N32" s="204"/>
      <c r="O32" s="204"/>
      <c r="P32" s="205"/>
      <c r="Q32" s="205"/>
      <c r="R32" s="204"/>
      <c r="S32" s="204"/>
      <c r="T32" s="205"/>
      <c r="U32" s="206"/>
      <c r="V32" s="20" t="s">
        <v>325</v>
      </c>
    </row>
    <row r="33" spans="1:22" ht="17" x14ac:dyDescent="0.35">
      <c r="A33" s="295"/>
      <c r="B33" s="384" t="s">
        <v>330</v>
      </c>
      <c r="C33" s="316"/>
      <c r="D33" s="202">
        <v>3</v>
      </c>
      <c r="E33" s="203">
        <v>3</v>
      </c>
      <c r="F33" s="204"/>
      <c r="G33" s="204"/>
      <c r="H33" s="205"/>
      <c r="I33" s="205"/>
      <c r="J33" s="204"/>
      <c r="K33" s="204"/>
      <c r="L33" s="205"/>
      <c r="M33" s="205"/>
      <c r="N33" s="204">
        <v>3</v>
      </c>
      <c r="O33" s="204">
        <v>3</v>
      </c>
      <c r="P33" s="205"/>
      <c r="Q33" s="205"/>
      <c r="R33" s="204"/>
      <c r="S33" s="204"/>
      <c r="T33" s="205"/>
      <c r="U33" s="206"/>
      <c r="V33" s="20" t="s">
        <v>323</v>
      </c>
    </row>
    <row r="34" spans="1:22" ht="17" x14ac:dyDescent="0.35">
      <c r="A34" s="295"/>
      <c r="B34" s="384" t="s">
        <v>331</v>
      </c>
      <c r="C34" s="316"/>
      <c r="D34" s="202">
        <v>3</v>
      </c>
      <c r="E34" s="203">
        <v>3</v>
      </c>
      <c r="F34" s="204"/>
      <c r="G34" s="204"/>
      <c r="H34" s="205"/>
      <c r="I34" s="205"/>
      <c r="J34" s="204"/>
      <c r="K34" s="204"/>
      <c r="L34" s="205"/>
      <c r="M34" s="205"/>
      <c r="N34" s="204">
        <v>3</v>
      </c>
      <c r="O34" s="204">
        <v>3</v>
      </c>
      <c r="P34" s="205"/>
      <c r="Q34" s="205"/>
      <c r="R34" s="204"/>
      <c r="S34" s="204"/>
      <c r="T34" s="205"/>
      <c r="U34" s="206"/>
      <c r="V34" s="20" t="s">
        <v>332</v>
      </c>
    </row>
    <row r="35" spans="1:22" ht="17" x14ac:dyDescent="0.35">
      <c r="A35" s="295"/>
      <c r="B35" s="384" t="s">
        <v>333</v>
      </c>
      <c r="C35" s="316"/>
      <c r="D35" s="202">
        <v>1</v>
      </c>
      <c r="E35" s="203">
        <v>1</v>
      </c>
      <c r="F35" s="204"/>
      <c r="G35" s="204"/>
      <c r="H35" s="205"/>
      <c r="I35" s="205"/>
      <c r="J35" s="204"/>
      <c r="K35" s="204"/>
      <c r="L35" s="205"/>
      <c r="M35" s="205"/>
      <c r="N35" s="204"/>
      <c r="O35" s="204"/>
      <c r="P35" s="207">
        <v>1</v>
      </c>
      <c r="Q35" s="207">
        <v>1</v>
      </c>
      <c r="R35" s="204"/>
      <c r="S35" s="204"/>
      <c r="T35" s="205"/>
      <c r="U35" s="206"/>
      <c r="V35" s="20" t="s">
        <v>334</v>
      </c>
    </row>
    <row r="36" spans="1:22" ht="17" x14ac:dyDescent="0.35">
      <c r="A36" s="295"/>
      <c r="B36" s="384" t="s">
        <v>335</v>
      </c>
      <c r="C36" s="316"/>
      <c r="D36" s="202">
        <v>2</v>
      </c>
      <c r="E36" s="203">
        <v>2</v>
      </c>
      <c r="F36" s="204"/>
      <c r="G36" s="204"/>
      <c r="H36" s="205"/>
      <c r="I36" s="205"/>
      <c r="J36" s="204"/>
      <c r="K36" s="204"/>
      <c r="L36" s="205"/>
      <c r="M36" s="205"/>
      <c r="N36" s="204"/>
      <c r="O36" s="204"/>
      <c r="P36" s="207">
        <v>2</v>
      </c>
      <c r="Q36" s="207">
        <v>2</v>
      </c>
      <c r="R36" s="204"/>
      <c r="S36" s="204"/>
      <c r="T36" s="205"/>
      <c r="U36" s="206"/>
      <c r="V36" s="20" t="s">
        <v>325</v>
      </c>
    </row>
    <row r="37" spans="1:22" ht="17" x14ac:dyDescent="0.35">
      <c r="A37" s="295"/>
      <c r="B37" s="384" t="s">
        <v>336</v>
      </c>
      <c r="C37" s="316"/>
      <c r="D37" s="202">
        <v>1</v>
      </c>
      <c r="E37" s="203">
        <v>1</v>
      </c>
      <c r="F37" s="204"/>
      <c r="G37" s="204"/>
      <c r="H37" s="205"/>
      <c r="I37" s="205"/>
      <c r="J37" s="204"/>
      <c r="K37" s="204"/>
      <c r="L37" s="205"/>
      <c r="M37" s="205"/>
      <c r="N37" s="204"/>
      <c r="O37" s="204"/>
      <c r="P37" s="205"/>
      <c r="Q37" s="205"/>
      <c r="R37" s="208">
        <v>1</v>
      </c>
      <c r="S37" s="208">
        <v>1</v>
      </c>
      <c r="T37" s="205"/>
      <c r="U37" s="206"/>
      <c r="V37" s="20" t="s">
        <v>325</v>
      </c>
    </row>
    <row r="38" spans="1:22" ht="17" x14ac:dyDescent="0.35">
      <c r="A38" s="295"/>
      <c r="B38" s="384" t="s">
        <v>337</v>
      </c>
      <c r="C38" s="316"/>
      <c r="D38" s="202">
        <v>2</v>
      </c>
      <c r="E38" s="203">
        <v>2</v>
      </c>
      <c r="F38" s="204"/>
      <c r="G38" s="204"/>
      <c r="H38" s="205"/>
      <c r="I38" s="205"/>
      <c r="J38" s="204"/>
      <c r="K38" s="204"/>
      <c r="L38" s="205"/>
      <c r="M38" s="205"/>
      <c r="N38" s="204"/>
      <c r="O38" s="204"/>
      <c r="P38" s="205"/>
      <c r="Q38" s="205"/>
      <c r="R38" s="208">
        <v>2</v>
      </c>
      <c r="S38" s="208">
        <v>2</v>
      </c>
      <c r="T38" s="205"/>
      <c r="U38" s="206"/>
      <c r="V38" s="20" t="s">
        <v>325</v>
      </c>
    </row>
    <row r="39" spans="1:22" ht="17" x14ac:dyDescent="0.35">
      <c r="A39" s="295"/>
      <c r="B39" s="384" t="s">
        <v>338</v>
      </c>
      <c r="C39" s="316"/>
      <c r="D39" s="202">
        <v>3</v>
      </c>
      <c r="E39" s="203">
        <v>3</v>
      </c>
      <c r="F39" s="204"/>
      <c r="G39" s="204"/>
      <c r="H39" s="205"/>
      <c r="I39" s="205"/>
      <c r="J39" s="204"/>
      <c r="K39" s="204"/>
      <c r="L39" s="205"/>
      <c r="M39" s="205"/>
      <c r="N39" s="208"/>
      <c r="O39" s="208"/>
      <c r="P39" s="205"/>
      <c r="Q39" s="205"/>
      <c r="R39" s="204"/>
      <c r="S39" s="204"/>
      <c r="T39" s="205">
        <v>3</v>
      </c>
      <c r="U39" s="206">
        <v>3</v>
      </c>
      <c r="V39" s="20" t="s">
        <v>325</v>
      </c>
    </row>
    <row r="40" spans="1:22" ht="17" x14ac:dyDescent="0.35">
      <c r="A40" s="295"/>
      <c r="B40" s="384" t="s">
        <v>339</v>
      </c>
      <c r="C40" s="316"/>
      <c r="D40" s="209">
        <v>3</v>
      </c>
      <c r="E40" s="203">
        <v>3</v>
      </c>
      <c r="F40" s="204"/>
      <c r="G40" s="204"/>
      <c r="H40" s="205"/>
      <c r="I40" s="205"/>
      <c r="J40" s="204"/>
      <c r="K40" s="204"/>
      <c r="L40" s="205"/>
      <c r="M40" s="205"/>
      <c r="N40" s="204"/>
      <c r="O40" s="204"/>
      <c r="P40" s="205"/>
      <c r="Q40" s="205"/>
      <c r="R40" s="204"/>
      <c r="S40" s="204"/>
      <c r="T40" s="205">
        <v>3</v>
      </c>
      <c r="U40" s="206">
        <v>3</v>
      </c>
      <c r="V40" s="20" t="s">
        <v>325</v>
      </c>
    </row>
    <row r="41" spans="1:22" ht="17.5" thickBot="1" x14ac:dyDescent="0.45">
      <c r="A41" s="486"/>
      <c r="B41" s="481" t="s">
        <v>82</v>
      </c>
      <c r="C41" s="482"/>
      <c r="D41" s="210">
        <f t="shared" ref="D41:O41" si="2">SUM(D28:D40)</f>
        <v>33</v>
      </c>
      <c r="E41" s="211">
        <f t="shared" si="2"/>
        <v>33</v>
      </c>
      <c r="F41" s="212">
        <f t="shared" si="2"/>
        <v>12</v>
      </c>
      <c r="G41" s="212">
        <f t="shared" si="2"/>
        <v>12</v>
      </c>
      <c r="H41" s="213">
        <f t="shared" si="2"/>
        <v>3</v>
      </c>
      <c r="I41" s="213">
        <f t="shared" si="2"/>
        <v>3</v>
      </c>
      <c r="J41" s="212">
        <f t="shared" si="2"/>
        <v>0</v>
      </c>
      <c r="K41" s="212">
        <f t="shared" si="2"/>
        <v>0</v>
      </c>
      <c r="L41" s="213">
        <f t="shared" si="2"/>
        <v>0</v>
      </c>
      <c r="M41" s="213">
        <f t="shared" si="2"/>
        <v>0</v>
      </c>
      <c r="N41" s="212">
        <f t="shared" si="2"/>
        <v>6</v>
      </c>
      <c r="O41" s="212">
        <f t="shared" si="2"/>
        <v>6</v>
      </c>
      <c r="P41" s="214">
        <v>3</v>
      </c>
      <c r="Q41" s="214">
        <v>3</v>
      </c>
      <c r="R41" s="215">
        <v>3</v>
      </c>
      <c r="S41" s="215">
        <v>3</v>
      </c>
      <c r="T41" s="213">
        <f>SUM(T28:T40)</f>
        <v>6</v>
      </c>
      <c r="U41" s="213">
        <f>SUM(U28:U40)</f>
        <v>6</v>
      </c>
      <c r="V41" s="216"/>
    </row>
    <row r="42" spans="1:22" ht="16.5" customHeight="1" x14ac:dyDescent="0.35">
      <c r="A42" s="483" t="s">
        <v>340</v>
      </c>
      <c r="B42" s="297" t="s">
        <v>341</v>
      </c>
      <c r="C42" s="298"/>
      <c r="D42" s="217">
        <v>3</v>
      </c>
      <c r="E42" s="218">
        <v>3</v>
      </c>
      <c r="F42" s="199"/>
      <c r="G42" s="199"/>
      <c r="H42" s="200">
        <v>3</v>
      </c>
      <c r="I42" s="200">
        <v>3</v>
      </c>
      <c r="J42" s="219"/>
      <c r="K42" s="219"/>
      <c r="L42" s="220"/>
      <c r="M42" s="220"/>
      <c r="N42" s="219"/>
      <c r="O42" s="219"/>
      <c r="P42" s="220"/>
      <c r="Q42" s="220"/>
      <c r="R42" s="221"/>
      <c r="S42" s="221"/>
      <c r="T42" s="220"/>
      <c r="U42" s="220"/>
      <c r="V42" s="11" t="s">
        <v>325</v>
      </c>
    </row>
    <row r="43" spans="1:22" ht="17" x14ac:dyDescent="0.35">
      <c r="A43" s="484"/>
      <c r="B43" s="266" t="s">
        <v>342</v>
      </c>
      <c r="C43" s="267"/>
      <c r="D43" s="222">
        <v>3</v>
      </c>
      <c r="E43" s="223">
        <v>3</v>
      </c>
      <c r="F43" s="224"/>
      <c r="G43" s="224"/>
      <c r="H43" s="225">
        <v>3</v>
      </c>
      <c r="I43" s="225">
        <v>3</v>
      </c>
      <c r="J43" s="226"/>
      <c r="K43" s="226"/>
      <c r="L43" s="227"/>
      <c r="M43" s="227"/>
      <c r="N43" s="226"/>
      <c r="O43" s="226"/>
      <c r="P43" s="227"/>
      <c r="Q43" s="227"/>
      <c r="R43" s="226"/>
      <c r="S43" s="226"/>
      <c r="T43" s="227"/>
      <c r="U43" s="227"/>
      <c r="V43" s="20" t="s">
        <v>325</v>
      </c>
    </row>
    <row r="44" spans="1:22" ht="17" x14ac:dyDescent="0.35">
      <c r="A44" s="484"/>
      <c r="B44" s="315" t="s">
        <v>343</v>
      </c>
      <c r="C44" s="316"/>
      <c r="D44" s="228">
        <v>3</v>
      </c>
      <c r="E44" s="229">
        <v>3</v>
      </c>
      <c r="F44" s="204"/>
      <c r="G44" s="204"/>
      <c r="H44" s="227">
        <v>3</v>
      </c>
      <c r="I44" s="227">
        <v>3</v>
      </c>
      <c r="J44" s="226"/>
      <c r="K44" s="226"/>
      <c r="L44" s="227"/>
      <c r="M44" s="227"/>
      <c r="N44" s="226"/>
      <c r="O44" s="226"/>
      <c r="P44" s="227"/>
      <c r="Q44" s="227"/>
      <c r="R44" s="226"/>
      <c r="S44" s="226"/>
      <c r="T44" s="227"/>
      <c r="U44" s="227"/>
      <c r="V44" s="20" t="s">
        <v>325</v>
      </c>
    </row>
    <row r="45" spans="1:22" ht="17" x14ac:dyDescent="0.35">
      <c r="A45" s="484"/>
      <c r="B45" s="384" t="s">
        <v>344</v>
      </c>
      <c r="C45" s="316"/>
      <c r="D45" s="228">
        <v>3</v>
      </c>
      <c r="E45" s="229">
        <v>3</v>
      </c>
      <c r="F45" s="204"/>
      <c r="G45" s="204"/>
      <c r="H45" s="205"/>
      <c r="I45" s="205"/>
      <c r="J45" s="226">
        <v>3</v>
      </c>
      <c r="K45" s="226">
        <v>3</v>
      </c>
      <c r="L45" s="230"/>
      <c r="M45" s="230"/>
      <c r="N45" s="226"/>
      <c r="O45" s="226"/>
      <c r="P45" s="227"/>
      <c r="Q45" s="227"/>
      <c r="R45" s="226"/>
      <c r="S45" s="226"/>
      <c r="T45" s="227"/>
      <c r="U45" s="227"/>
      <c r="V45" s="20" t="s">
        <v>325</v>
      </c>
    </row>
    <row r="46" spans="1:22" ht="17" x14ac:dyDescent="0.4">
      <c r="A46" s="484"/>
      <c r="B46" s="305" t="s">
        <v>345</v>
      </c>
      <c r="C46" s="306"/>
      <c r="D46" s="228">
        <v>3</v>
      </c>
      <c r="E46" s="229">
        <v>3</v>
      </c>
      <c r="F46" s="204"/>
      <c r="G46" s="204"/>
      <c r="H46" s="205"/>
      <c r="I46" s="205"/>
      <c r="J46" s="226">
        <v>3</v>
      </c>
      <c r="K46" s="226">
        <v>3</v>
      </c>
      <c r="L46" s="227"/>
      <c r="M46" s="227"/>
      <c r="N46" s="231"/>
      <c r="O46" s="231"/>
      <c r="P46" s="230"/>
      <c r="Q46" s="230"/>
      <c r="R46" s="226"/>
      <c r="S46" s="226"/>
      <c r="T46" s="227"/>
      <c r="U46" s="227"/>
      <c r="V46" s="20" t="s">
        <v>325</v>
      </c>
    </row>
    <row r="47" spans="1:22" ht="17" x14ac:dyDescent="0.35">
      <c r="A47" s="484"/>
      <c r="B47" s="384" t="s">
        <v>346</v>
      </c>
      <c r="C47" s="316"/>
      <c r="D47" s="228">
        <v>3</v>
      </c>
      <c r="E47" s="229">
        <v>3</v>
      </c>
      <c r="F47" s="204"/>
      <c r="G47" s="204"/>
      <c r="H47" s="205"/>
      <c r="I47" s="205"/>
      <c r="J47" s="226">
        <v>3</v>
      </c>
      <c r="K47" s="226">
        <v>3</v>
      </c>
      <c r="L47" s="230"/>
      <c r="M47" s="230"/>
      <c r="N47" s="226"/>
      <c r="O47" s="226"/>
      <c r="P47" s="227"/>
      <c r="Q47" s="227"/>
      <c r="R47" s="226"/>
      <c r="S47" s="226"/>
      <c r="T47" s="227"/>
      <c r="U47" s="227"/>
      <c r="V47" s="20" t="s">
        <v>325</v>
      </c>
    </row>
    <row r="48" spans="1:22" ht="17" x14ac:dyDescent="0.35">
      <c r="A48" s="484"/>
      <c r="B48" s="384" t="s">
        <v>347</v>
      </c>
      <c r="C48" s="316"/>
      <c r="D48" s="228">
        <v>3</v>
      </c>
      <c r="E48" s="229">
        <v>3</v>
      </c>
      <c r="F48" s="204"/>
      <c r="G48" s="204"/>
      <c r="H48" s="205"/>
      <c r="I48" s="205"/>
      <c r="J48" s="226">
        <v>3</v>
      </c>
      <c r="K48" s="226">
        <v>3</v>
      </c>
      <c r="L48" s="227"/>
      <c r="M48" s="227"/>
      <c r="N48" s="226"/>
      <c r="O48" s="226"/>
      <c r="P48" s="227"/>
      <c r="Q48" s="227"/>
      <c r="R48" s="226"/>
      <c r="S48" s="226"/>
      <c r="T48" s="227"/>
      <c r="U48" s="227"/>
      <c r="V48" s="20" t="s">
        <v>348</v>
      </c>
    </row>
    <row r="49" spans="1:22" ht="17" x14ac:dyDescent="0.35">
      <c r="A49" s="484"/>
      <c r="B49" s="264" t="s">
        <v>349</v>
      </c>
      <c r="C49" s="265"/>
      <c r="D49" s="228">
        <v>3</v>
      </c>
      <c r="E49" s="229">
        <v>3</v>
      </c>
      <c r="F49" s="204"/>
      <c r="G49" s="204"/>
      <c r="H49" s="205"/>
      <c r="I49" s="205"/>
      <c r="J49" s="232">
        <v>3</v>
      </c>
      <c r="K49" s="232">
        <v>3</v>
      </c>
      <c r="L49" s="230"/>
      <c r="M49" s="230"/>
      <c r="N49" s="231"/>
      <c r="O49" s="231"/>
      <c r="P49" s="230"/>
      <c r="Q49" s="230"/>
      <c r="R49" s="231"/>
      <c r="S49" s="231"/>
      <c r="T49" s="230"/>
      <c r="U49" s="230"/>
      <c r="V49" s="20" t="s">
        <v>325</v>
      </c>
    </row>
    <row r="50" spans="1:22" ht="17" x14ac:dyDescent="0.35">
      <c r="A50" s="484"/>
      <c r="B50" s="384" t="s">
        <v>350</v>
      </c>
      <c r="C50" s="316"/>
      <c r="D50" s="228">
        <v>3</v>
      </c>
      <c r="E50" s="229">
        <v>3</v>
      </c>
      <c r="F50" s="204"/>
      <c r="G50" s="204"/>
      <c r="H50" s="205"/>
      <c r="I50" s="205"/>
      <c r="J50" s="226"/>
      <c r="K50" s="226"/>
      <c r="L50" s="227">
        <v>3</v>
      </c>
      <c r="M50" s="227">
        <v>3</v>
      </c>
      <c r="N50" s="226"/>
      <c r="O50" s="226"/>
      <c r="P50" s="227"/>
      <c r="Q50" s="227"/>
      <c r="R50" s="226"/>
      <c r="S50" s="226"/>
      <c r="T50" s="227"/>
      <c r="U50" s="227"/>
      <c r="V50" s="20" t="s">
        <v>348</v>
      </c>
    </row>
    <row r="51" spans="1:22" ht="17" x14ac:dyDescent="0.35">
      <c r="A51" s="484"/>
      <c r="B51" s="384" t="s">
        <v>351</v>
      </c>
      <c r="C51" s="316"/>
      <c r="D51" s="228">
        <v>3</v>
      </c>
      <c r="E51" s="229">
        <v>3</v>
      </c>
      <c r="F51" s="204"/>
      <c r="G51" s="204"/>
      <c r="H51" s="205"/>
      <c r="I51" s="205"/>
      <c r="J51" s="226"/>
      <c r="K51" s="226"/>
      <c r="L51" s="227">
        <v>3</v>
      </c>
      <c r="M51" s="227">
        <v>3</v>
      </c>
      <c r="N51" s="226"/>
      <c r="O51" s="226"/>
      <c r="P51" s="227"/>
      <c r="Q51" s="227"/>
      <c r="R51" s="226"/>
      <c r="S51" s="226"/>
      <c r="T51" s="230"/>
      <c r="U51" s="230"/>
      <c r="V51" s="233" t="s">
        <v>325</v>
      </c>
    </row>
    <row r="52" spans="1:22" ht="17" x14ac:dyDescent="0.35">
      <c r="A52" s="484"/>
      <c r="B52" s="384" t="s">
        <v>352</v>
      </c>
      <c r="C52" s="316"/>
      <c r="D52" s="228">
        <v>3</v>
      </c>
      <c r="E52" s="229">
        <v>3</v>
      </c>
      <c r="F52" s="204"/>
      <c r="G52" s="204"/>
      <c r="H52" s="205"/>
      <c r="I52" s="205"/>
      <c r="J52" s="226"/>
      <c r="K52" s="226"/>
      <c r="L52" s="227">
        <v>3</v>
      </c>
      <c r="M52" s="227">
        <v>3</v>
      </c>
      <c r="N52" s="231"/>
      <c r="O52" s="231"/>
      <c r="P52" s="230"/>
      <c r="Q52" s="230"/>
      <c r="R52" s="226"/>
      <c r="S52" s="226"/>
      <c r="T52" s="227"/>
      <c r="U52" s="227"/>
      <c r="V52" s="20" t="s">
        <v>325</v>
      </c>
    </row>
    <row r="53" spans="1:22" ht="17" x14ac:dyDescent="0.35">
      <c r="A53" s="484"/>
      <c r="B53" s="384" t="s">
        <v>353</v>
      </c>
      <c r="C53" s="316"/>
      <c r="D53" s="228">
        <v>3</v>
      </c>
      <c r="E53" s="229">
        <v>3</v>
      </c>
      <c r="F53" s="204"/>
      <c r="G53" s="204"/>
      <c r="H53" s="205"/>
      <c r="I53" s="205"/>
      <c r="J53" s="226"/>
      <c r="K53" s="226"/>
      <c r="L53" s="227">
        <v>3</v>
      </c>
      <c r="M53" s="227">
        <v>3</v>
      </c>
      <c r="N53" s="226"/>
      <c r="O53" s="226"/>
      <c r="P53" s="227"/>
      <c r="Q53" s="227"/>
      <c r="R53" s="226"/>
      <c r="S53" s="226"/>
      <c r="T53" s="227"/>
      <c r="U53" s="227"/>
      <c r="V53" s="20" t="s">
        <v>332</v>
      </c>
    </row>
    <row r="54" spans="1:22" ht="17" x14ac:dyDescent="0.35">
      <c r="A54" s="484"/>
      <c r="B54" s="384" t="s">
        <v>354</v>
      </c>
      <c r="C54" s="316"/>
      <c r="D54" s="228">
        <v>3</v>
      </c>
      <c r="E54" s="229">
        <v>3</v>
      </c>
      <c r="F54" s="204"/>
      <c r="G54" s="204"/>
      <c r="H54" s="205"/>
      <c r="I54" s="205"/>
      <c r="J54" s="231"/>
      <c r="K54" s="231"/>
      <c r="L54" s="227">
        <v>3</v>
      </c>
      <c r="M54" s="227">
        <v>3</v>
      </c>
      <c r="N54" s="231"/>
      <c r="O54" s="231"/>
      <c r="P54" s="227"/>
      <c r="Q54" s="227"/>
      <c r="R54" s="226"/>
      <c r="S54" s="226"/>
      <c r="T54" s="227"/>
      <c r="U54" s="227"/>
      <c r="V54" s="20" t="s">
        <v>332</v>
      </c>
    </row>
    <row r="55" spans="1:22" ht="17" x14ac:dyDescent="0.35">
      <c r="A55" s="484"/>
      <c r="B55" s="264" t="s">
        <v>355</v>
      </c>
      <c r="C55" s="265"/>
      <c r="D55" s="228">
        <v>3</v>
      </c>
      <c r="E55" s="229">
        <v>3</v>
      </c>
      <c r="F55" s="204"/>
      <c r="G55" s="204"/>
      <c r="H55" s="205"/>
      <c r="I55" s="205"/>
      <c r="J55" s="204"/>
      <c r="K55" s="204"/>
      <c r="L55" s="227">
        <v>3</v>
      </c>
      <c r="M55" s="227">
        <v>3</v>
      </c>
      <c r="N55" s="231"/>
      <c r="O55" s="231"/>
      <c r="P55" s="205"/>
      <c r="Q55" s="205"/>
      <c r="R55" s="204"/>
      <c r="S55" s="204"/>
      <c r="T55" s="205"/>
      <c r="U55" s="205"/>
      <c r="V55" s="20" t="s">
        <v>325</v>
      </c>
    </row>
    <row r="56" spans="1:22" ht="17" x14ac:dyDescent="0.35">
      <c r="A56" s="484"/>
      <c r="B56" s="384" t="s">
        <v>356</v>
      </c>
      <c r="C56" s="316"/>
      <c r="D56" s="228">
        <v>3</v>
      </c>
      <c r="E56" s="229">
        <v>3</v>
      </c>
      <c r="F56" s="204"/>
      <c r="G56" s="204"/>
      <c r="H56" s="205"/>
      <c r="I56" s="205"/>
      <c r="J56" s="231"/>
      <c r="K56" s="231"/>
      <c r="L56" s="227"/>
      <c r="M56" s="227"/>
      <c r="N56" s="226">
        <v>3</v>
      </c>
      <c r="O56" s="226">
        <v>3</v>
      </c>
      <c r="P56" s="205"/>
      <c r="Q56" s="205"/>
      <c r="R56" s="231"/>
      <c r="S56" s="231"/>
      <c r="T56" s="227"/>
      <c r="U56" s="227"/>
      <c r="V56" s="20" t="s">
        <v>325</v>
      </c>
    </row>
    <row r="57" spans="1:22" ht="17" x14ac:dyDescent="0.4">
      <c r="A57" s="484"/>
      <c r="B57" s="305" t="s">
        <v>357</v>
      </c>
      <c r="C57" s="306"/>
      <c r="D57" s="228">
        <v>3</v>
      </c>
      <c r="E57" s="229">
        <v>3</v>
      </c>
      <c r="F57" s="204"/>
      <c r="G57" s="204"/>
      <c r="H57" s="205"/>
      <c r="I57" s="205"/>
      <c r="J57" s="226"/>
      <c r="K57" s="226"/>
      <c r="L57" s="227"/>
      <c r="M57" s="227"/>
      <c r="N57" s="226">
        <v>3</v>
      </c>
      <c r="O57" s="226">
        <v>3</v>
      </c>
      <c r="P57" s="205"/>
      <c r="Q57" s="205"/>
      <c r="R57" s="204"/>
      <c r="S57" s="204"/>
      <c r="T57" s="227"/>
      <c r="U57" s="227"/>
      <c r="V57" s="20" t="s">
        <v>358</v>
      </c>
    </row>
    <row r="58" spans="1:22" ht="17" x14ac:dyDescent="0.35">
      <c r="A58" s="484"/>
      <c r="B58" s="384" t="s">
        <v>359</v>
      </c>
      <c r="C58" s="316"/>
      <c r="D58" s="228">
        <v>3</v>
      </c>
      <c r="E58" s="229">
        <v>3</v>
      </c>
      <c r="F58" s="204"/>
      <c r="G58" s="204"/>
      <c r="H58" s="205"/>
      <c r="I58" s="205"/>
      <c r="J58" s="226"/>
      <c r="K58" s="226"/>
      <c r="L58" s="227"/>
      <c r="M58" s="227"/>
      <c r="N58" s="226">
        <v>3</v>
      </c>
      <c r="O58" s="226">
        <v>3</v>
      </c>
      <c r="P58" s="205"/>
      <c r="Q58" s="205"/>
      <c r="R58" s="204"/>
      <c r="S58" s="204"/>
      <c r="T58" s="227"/>
      <c r="U58" s="227"/>
      <c r="V58" s="20" t="s">
        <v>325</v>
      </c>
    </row>
    <row r="59" spans="1:22" ht="17" x14ac:dyDescent="0.35">
      <c r="A59" s="484"/>
      <c r="B59" s="384" t="s">
        <v>360</v>
      </c>
      <c r="C59" s="480"/>
      <c r="D59" s="228">
        <v>2</v>
      </c>
      <c r="E59" s="229">
        <v>2</v>
      </c>
      <c r="F59" s="204"/>
      <c r="G59" s="204"/>
      <c r="H59" s="205"/>
      <c r="I59" s="205"/>
      <c r="J59" s="226"/>
      <c r="K59" s="226"/>
      <c r="L59" s="227"/>
      <c r="M59" s="227"/>
      <c r="N59" s="226">
        <v>2</v>
      </c>
      <c r="O59" s="226">
        <v>2</v>
      </c>
      <c r="P59" s="205"/>
      <c r="Q59" s="205"/>
      <c r="R59" s="204"/>
      <c r="S59" s="204"/>
      <c r="T59" s="227"/>
      <c r="U59" s="227"/>
      <c r="V59" s="20"/>
    </row>
    <row r="60" spans="1:22" ht="17" x14ac:dyDescent="0.4">
      <c r="A60" s="484"/>
      <c r="B60" s="305" t="s">
        <v>361</v>
      </c>
      <c r="C60" s="306"/>
      <c r="D60" s="228">
        <v>3</v>
      </c>
      <c r="E60" s="229">
        <v>3</v>
      </c>
      <c r="F60" s="204"/>
      <c r="G60" s="204"/>
      <c r="H60" s="205"/>
      <c r="I60" s="205"/>
      <c r="J60" s="204"/>
      <c r="K60" s="204"/>
      <c r="L60" s="205"/>
      <c r="M60" s="205"/>
      <c r="N60" s="204"/>
      <c r="O60" s="204"/>
      <c r="P60" s="205">
        <v>3</v>
      </c>
      <c r="Q60" s="205">
        <v>3</v>
      </c>
      <c r="R60" s="204"/>
      <c r="S60" s="204"/>
      <c r="T60" s="205"/>
      <c r="U60" s="205"/>
      <c r="V60" s="20" t="s">
        <v>325</v>
      </c>
    </row>
    <row r="61" spans="1:22" ht="17" x14ac:dyDescent="0.35">
      <c r="A61" s="484"/>
      <c r="B61" s="384" t="s">
        <v>362</v>
      </c>
      <c r="C61" s="316"/>
      <c r="D61" s="228">
        <v>3</v>
      </c>
      <c r="E61" s="229">
        <v>3</v>
      </c>
      <c r="F61" s="204"/>
      <c r="G61" s="204"/>
      <c r="H61" s="205"/>
      <c r="I61" s="205"/>
      <c r="J61" s="226"/>
      <c r="K61" s="226"/>
      <c r="L61" s="230"/>
      <c r="M61" s="230"/>
      <c r="N61" s="231"/>
      <c r="O61" s="231"/>
      <c r="P61" s="205">
        <v>3</v>
      </c>
      <c r="Q61" s="205">
        <v>3</v>
      </c>
      <c r="R61" s="204"/>
      <c r="S61" s="204"/>
      <c r="T61" s="227"/>
      <c r="U61" s="227"/>
      <c r="V61" s="20" t="s">
        <v>325</v>
      </c>
    </row>
    <row r="62" spans="1:22" ht="17" x14ac:dyDescent="0.35">
      <c r="A62" s="484"/>
      <c r="B62" s="384" t="s">
        <v>363</v>
      </c>
      <c r="C62" s="316"/>
      <c r="D62" s="228">
        <v>3</v>
      </c>
      <c r="E62" s="229">
        <v>3</v>
      </c>
      <c r="F62" s="204"/>
      <c r="G62" s="204"/>
      <c r="H62" s="205"/>
      <c r="I62" s="205"/>
      <c r="J62" s="204"/>
      <c r="K62" s="204"/>
      <c r="L62" s="205"/>
      <c r="M62" s="205"/>
      <c r="N62" s="204"/>
      <c r="O62" s="204"/>
      <c r="P62" s="205">
        <v>3</v>
      </c>
      <c r="Q62" s="205">
        <v>3</v>
      </c>
      <c r="R62" s="204"/>
      <c r="S62" s="204"/>
      <c r="T62" s="230"/>
      <c r="U62" s="230"/>
      <c r="V62" s="20" t="s">
        <v>325</v>
      </c>
    </row>
    <row r="63" spans="1:22" ht="17" x14ac:dyDescent="0.35">
      <c r="A63" s="484"/>
      <c r="B63" s="384" t="s">
        <v>364</v>
      </c>
      <c r="C63" s="316"/>
      <c r="D63" s="228">
        <v>3</v>
      </c>
      <c r="E63" s="229">
        <v>3</v>
      </c>
      <c r="F63" s="204"/>
      <c r="G63" s="204"/>
      <c r="H63" s="205"/>
      <c r="I63" s="205"/>
      <c r="J63" s="204"/>
      <c r="K63" s="204"/>
      <c r="L63" s="205"/>
      <c r="M63" s="205"/>
      <c r="N63" s="204"/>
      <c r="O63" s="204"/>
      <c r="P63" s="205">
        <v>3</v>
      </c>
      <c r="Q63" s="205">
        <v>3</v>
      </c>
      <c r="R63" s="204"/>
      <c r="S63" s="204"/>
      <c r="T63" s="205"/>
      <c r="U63" s="205"/>
      <c r="V63" s="20" t="s">
        <v>325</v>
      </c>
    </row>
    <row r="64" spans="1:22" ht="17" x14ac:dyDescent="0.35">
      <c r="A64" s="484"/>
      <c r="B64" s="331" t="s">
        <v>75</v>
      </c>
      <c r="C64" s="469"/>
      <c r="D64" s="222">
        <v>3</v>
      </c>
      <c r="E64" s="223">
        <v>3</v>
      </c>
      <c r="F64" s="224"/>
      <c r="G64" s="224"/>
      <c r="H64" s="225"/>
      <c r="I64" s="225"/>
      <c r="J64" s="224"/>
      <c r="K64" s="224"/>
      <c r="L64" s="234"/>
      <c r="M64" s="234"/>
      <c r="N64" s="224"/>
      <c r="O64" s="224"/>
      <c r="P64" s="225">
        <v>3</v>
      </c>
      <c r="Q64" s="225">
        <v>3</v>
      </c>
      <c r="R64" s="224"/>
      <c r="S64" s="224"/>
      <c r="T64" s="225"/>
      <c r="U64" s="225"/>
      <c r="V64" s="233" t="s">
        <v>325</v>
      </c>
    </row>
    <row r="65" spans="1:22" ht="17" x14ac:dyDescent="0.35">
      <c r="A65" s="484"/>
      <c r="B65" s="384" t="s">
        <v>365</v>
      </c>
      <c r="C65" s="316"/>
      <c r="D65" s="228">
        <v>3</v>
      </c>
      <c r="E65" s="229">
        <v>3</v>
      </c>
      <c r="F65" s="204"/>
      <c r="G65" s="204"/>
      <c r="H65" s="205"/>
      <c r="I65" s="205"/>
      <c r="J65" s="204"/>
      <c r="K65" s="204"/>
      <c r="L65" s="205"/>
      <c r="M65" s="205"/>
      <c r="N65" s="204"/>
      <c r="O65" s="204"/>
      <c r="P65" s="205">
        <v>3</v>
      </c>
      <c r="Q65" s="205">
        <v>3</v>
      </c>
      <c r="R65" s="204"/>
      <c r="S65" s="204"/>
      <c r="T65" s="205"/>
      <c r="U65" s="205"/>
      <c r="V65" s="20" t="s">
        <v>325</v>
      </c>
    </row>
    <row r="66" spans="1:22" ht="17" x14ac:dyDescent="0.35">
      <c r="A66" s="484"/>
      <c r="B66" s="384" t="s">
        <v>366</v>
      </c>
      <c r="C66" s="316"/>
      <c r="D66" s="228">
        <v>3</v>
      </c>
      <c r="E66" s="229">
        <v>3</v>
      </c>
      <c r="F66" s="204"/>
      <c r="G66" s="204"/>
      <c r="H66" s="205"/>
      <c r="I66" s="205"/>
      <c r="J66" s="204"/>
      <c r="K66" s="204"/>
      <c r="L66" s="205"/>
      <c r="M66" s="205"/>
      <c r="N66" s="204"/>
      <c r="O66" s="204"/>
      <c r="P66" s="205">
        <v>3</v>
      </c>
      <c r="Q66" s="205">
        <v>3</v>
      </c>
      <c r="R66" s="204"/>
      <c r="S66" s="204"/>
      <c r="T66" s="205"/>
      <c r="U66" s="205"/>
      <c r="V66" s="20" t="s">
        <v>332</v>
      </c>
    </row>
    <row r="67" spans="1:22" ht="17.5" thickBot="1" x14ac:dyDescent="0.4">
      <c r="A67" s="485"/>
      <c r="B67" s="476" t="s">
        <v>367</v>
      </c>
      <c r="C67" s="477"/>
      <c r="D67" s="210">
        <v>3</v>
      </c>
      <c r="E67" s="235">
        <v>3</v>
      </c>
      <c r="F67" s="236"/>
      <c r="G67" s="236"/>
      <c r="H67" s="237"/>
      <c r="I67" s="237"/>
      <c r="J67" s="236"/>
      <c r="K67" s="236"/>
      <c r="L67" s="237"/>
      <c r="M67" s="237"/>
      <c r="N67" s="236"/>
      <c r="O67" s="236"/>
      <c r="P67" s="237">
        <v>3</v>
      </c>
      <c r="Q67" s="237" t="s">
        <v>74</v>
      </c>
      <c r="R67" s="236"/>
      <c r="S67" s="236"/>
      <c r="T67" s="237"/>
      <c r="U67" s="237"/>
      <c r="V67" s="46" t="s">
        <v>332</v>
      </c>
    </row>
    <row r="68" spans="1:22" ht="17.75" customHeight="1" x14ac:dyDescent="0.35">
      <c r="A68" s="274" t="s">
        <v>368</v>
      </c>
      <c r="B68" s="478" t="s">
        <v>369</v>
      </c>
      <c r="C68" s="479"/>
      <c r="D68" s="238">
        <v>3</v>
      </c>
      <c r="E68" s="239">
        <v>3</v>
      </c>
      <c r="F68" s="240"/>
      <c r="G68" s="240"/>
      <c r="H68" s="241"/>
      <c r="I68" s="241"/>
      <c r="J68" s="240">
        <v>3</v>
      </c>
      <c r="K68" s="240">
        <v>3</v>
      </c>
      <c r="L68" s="241"/>
      <c r="M68" s="241"/>
      <c r="N68" s="240"/>
      <c r="O68" s="240"/>
      <c r="P68" s="241"/>
      <c r="Q68" s="241"/>
      <c r="R68" s="242"/>
      <c r="S68" s="242"/>
      <c r="T68" s="241"/>
      <c r="U68" s="241"/>
      <c r="V68" s="20" t="s">
        <v>370</v>
      </c>
    </row>
    <row r="69" spans="1:22" ht="17" x14ac:dyDescent="0.35">
      <c r="A69" s="275"/>
      <c r="B69" s="384" t="s">
        <v>371</v>
      </c>
      <c r="C69" s="316"/>
      <c r="D69" s="228">
        <v>3</v>
      </c>
      <c r="E69" s="229">
        <v>3</v>
      </c>
      <c r="F69" s="204"/>
      <c r="G69" s="204"/>
      <c r="H69" s="205"/>
      <c r="I69" s="205"/>
      <c r="J69" s="204">
        <v>3</v>
      </c>
      <c r="K69" s="204">
        <v>3</v>
      </c>
      <c r="L69" s="205"/>
      <c r="M69" s="205"/>
      <c r="N69" s="204"/>
      <c r="O69" s="204"/>
      <c r="P69" s="205"/>
      <c r="Q69" s="205"/>
      <c r="R69" s="204"/>
      <c r="S69" s="204"/>
      <c r="T69" s="205"/>
      <c r="U69" s="205"/>
      <c r="V69" s="20" t="s">
        <v>325</v>
      </c>
    </row>
    <row r="70" spans="1:22" ht="17" x14ac:dyDescent="0.35">
      <c r="A70" s="275"/>
      <c r="B70" s="384" t="s">
        <v>76</v>
      </c>
      <c r="C70" s="316"/>
      <c r="D70" s="228">
        <v>3</v>
      </c>
      <c r="E70" s="229">
        <v>3</v>
      </c>
      <c r="F70" s="204"/>
      <c r="G70" s="204"/>
      <c r="H70" s="205"/>
      <c r="I70" s="205"/>
      <c r="J70" s="204">
        <v>3</v>
      </c>
      <c r="K70" s="204">
        <v>3</v>
      </c>
      <c r="L70" s="205"/>
      <c r="M70" s="205"/>
      <c r="N70" s="204"/>
      <c r="O70" s="204"/>
      <c r="P70" s="205"/>
      <c r="Q70" s="205"/>
      <c r="R70" s="204"/>
      <c r="S70" s="204"/>
      <c r="T70" s="207"/>
      <c r="U70" s="207"/>
      <c r="V70" s="20"/>
    </row>
    <row r="71" spans="1:22" ht="17" x14ac:dyDescent="0.35">
      <c r="A71" s="275"/>
      <c r="B71" s="384" t="s">
        <v>372</v>
      </c>
      <c r="C71" s="316"/>
      <c r="D71" s="228">
        <v>3</v>
      </c>
      <c r="E71" s="229">
        <v>3</v>
      </c>
      <c r="F71" s="204"/>
      <c r="G71" s="204"/>
      <c r="H71" s="205"/>
      <c r="I71" s="205"/>
      <c r="J71" s="204"/>
      <c r="K71" s="204"/>
      <c r="L71" s="205">
        <v>3</v>
      </c>
      <c r="M71" s="205">
        <v>3</v>
      </c>
      <c r="N71" s="204"/>
      <c r="O71" s="204"/>
      <c r="P71" s="205"/>
      <c r="Q71" s="205"/>
      <c r="R71" s="204"/>
      <c r="S71" s="204"/>
      <c r="T71" s="205"/>
      <c r="U71" s="205"/>
      <c r="V71" s="20" t="s">
        <v>325</v>
      </c>
    </row>
    <row r="72" spans="1:22" ht="17" x14ac:dyDescent="0.35">
      <c r="A72" s="275"/>
      <c r="B72" s="264" t="s">
        <v>373</v>
      </c>
      <c r="C72" s="265"/>
      <c r="D72" s="228">
        <v>3</v>
      </c>
      <c r="E72" s="229">
        <v>3</v>
      </c>
      <c r="F72" s="204"/>
      <c r="G72" s="204"/>
      <c r="H72" s="205"/>
      <c r="I72" s="205"/>
      <c r="J72" s="226"/>
      <c r="K72" s="226"/>
      <c r="L72" s="227">
        <v>3</v>
      </c>
      <c r="M72" s="227">
        <v>3</v>
      </c>
      <c r="N72" s="226"/>
      <c r="O72" s="226"/>
      <c r="P72" s="227"/>
      <c r="Q72" s="227"/>
      <c r="R72" s="226"/>
      <c r="S72" s="226"/>
      <c r="T72" s="227"/>
      <c r="U72" s="227"/>
      <c r="V72" s="20"/>
    </row>
    <row r="73" spans="1:22" ht="17" x14ac:dyDescent="0.35">
      <c r="A73" s="275"/>
      <c r="B73" s="264" t="s">
        <v>374</v>
      </c>
      <c r="C73" s="265"/>
      <c r="D73" s="228">
        <v>3</v>
      </c>
      <c r="E73" s="229">
        <v>3</v>
      </c>
      <c r="F73" s="204"/>
      <c r="G73" s="204"/>
      <c r="H73" s="205"/>
      <c r="I73" s="205"/>
      <c r="J73" s="231"/>
      <c r="K73" s="231"/>
      <c r="L73" s="230"/>
      <c r="M73" s="230"/>
      <c r="N73" s="232">
        <v>3</v>
      </c>
      <c r="O73" s="232">
        <v>3</v>
      </c>
      <c r="P73" s="205"/>
      <c r="Q73" s="205"/>
      <c r="R73" s="204"/>
      <c r="S73" s="204"/>
      <c r="T73" s="227"/>
      <c r="U73" s="227"/>
      <c r="V73" s="20"/>
    </row>
    <row r="74" spans="1:22" ht="17" x14ac:dyDescent="0.4">
      <c r="A74" s="275"/>
      <c r="B74" s="305" t="s">
        <v>375</v>
      </c>
      <c r="C74" s="306"/>
      <c r="D74" s="228">
        <v>3</v>
      </c>
      <c r="E74" s="229">
        <v>3</v>
      </c>
      <c r="F74" s="204"/>
      <c r="G74" s="204"/>
      <c r="H74" s="205"/>
      <c r="I74" s="205"/>
      <c r="J74" s="226"/>
      <c r="K74" s="226"/>
      <c r="L74" s="227"/>
      <c r="M74" s="227"/>
      <c r="N74" s="226">
        <v>3</v>
      </c>
      <c r="O74" s="226">
        <v>3</v>
      </c>
      <c r="P74" s="230"/>
      <c r="Q74" s="230"/>
      <c r="R74" s="226"/>
      <c r="S74" s="226"/>
      <c r="T74" s="227"/>
      <c r="U74" s="227"/>
      <c r="V74" s="20"/>
    </row>
    <row r="75" spans="1:22" ht="17" x14ac:dyDescent="0.4">
      <c r="A75" s="275"/>
      <c r="B75" s="305" t="s">
        <v>376</v>
      </c>
      <c r="C75" s="306"/>
      <c r="D75" s="228">
        <v>3</v>
      </c>
      <c r="E75" s="229">
        <v>3</v>
      </c>
      <c r="F75" s="204"/>
      <c r="G75" s="204"/>
      <c r="H75" s="205"/>
      <c r="I75" s="205"/>
      <c r="J75" s="204"/>
      <c r="K75" s="204"/>
      <c r="L75" s="205"/>
      <c r="M75" s="205"/>
      <c r="N75" s="204">
        <v>3</v>
      </c>
      <c r="O75" s="204">
        <v>3</v>
      </c>
      <c r="P75" s="205"/>
      <c r="Q75" s="205"/>
      <c r="R75" s="204"/>
      <c r="S75" s="204"/>
      <c r="T75" s="205"/>
      <c r="U75" s="205"/>
      <c r="V75" s="20" t="s">
        <v>325</v>
      </c>
    </row>
    <row r="76" spans="1:22" ht="17.5" thickBot="1" x14ac:dyDescent="0.45">
      <c r="A76" s="462"/>
      <c r="B76" s="305" t="s">
        <v>377</v>
      </c>
      <c r="C76" s="306"/>
      <c r="D76" s="228">
        <v>3</v>
      </c>
      <c r="E76" s="229">
        <v>3</v>
      </c>
      <c r="F76" s="204"/>
      <c r="G76" s="204"/>
      <c r="H76" s="205"/>
      <c r="I76" s="205"/>
      <c r="J76" s="204"/>
      <c r="K76" s="204"/>
      <c r="L76" s="205"/>
      <c r="M76" s="205"/>
      <c r="N76" s="204">
        <v>3</v>
      </c>
      <c r="O76" s="204">
        <v>3</v>
      </c>
      <c r="P76" s="205"/>
      <c r="Q76" s="205"/>
      <c r="R76" s="231"/>
      <c r="S76" s="231"/>
      <c r="T76" s="205"/>
      <c r="U76" s="205"/>
      <c r="V76" s="20"/>
    </row>
    <row r="77" spans="1:22" ht="16.25" customHeight="1" x14ac:dyDescent="0.4">
      <c r="A77" s="275" t="s">
        <v>378</v>
      </c>
      <c r="B77" s="280" t="s">
        <v>379</v>
      </c>
      <c r="C77" s="281"/>
      <c r="D77" s="217">
        <v>4</v>
      </c>
      <c r="E77" s="218" t="s">
        <v>65</v>
      </c>
      <c r="F77" s="199"/>
      <c r="G77" s="199"/>
      <c r="H77" s="200"/>
      <c r="I77" s="200"/>
      <c r="J77" s="199"/>
      <c r="K77" s="199"/>
      <c r="L77" s="200"/>
      <c r="M77" s="200"/>
      <c r="N77" s="199">
        <v>4</v>
      </c>
      <c r="O77" s="199" t="s">
        <v>16</v>
      </c>
      <c r="P77" s="200"/>
      <c r="Q77" s="200"/>
      <c r="R77" s="199"/>
      <c r="S77" s="199"/>
      <c r="T77" s="200"/>
      <c r="U77" s="200"/>
      <c r="V77" s="87" t="s">
        <v>380</v>
      </c>
    </row>
    <row r="78" spans="1:22" ht="17" x14ac:dyDescent="0.4">
      <c r="A78" s="275"/>
      <c r="B78" s="305" t="s">
        <v>381</v>
      </c>
      <c r="C78" s="306"/>
      <c r="D78" s="202">
        <v>2</v>
      </c>
      <c r="E78" s="229" t="s">
        <v>16</v>
      </c>
      <c r="F78" s="204"/>
      <c r="G78" s="204"/>
      <c r="H78" s="205"/>
      <c r="I78" s="205"/>
      <c r="J78" s="204"/>
      <c r="K78" s="204"/>
      <c r="L78" s="205"/>
      <c r="M78" s="205"/>
      <c r="N78" s="204">
        <v>2</v>
      </c>
      <c r="O78" s="204" t="s">
        <v>16</v>
      </c>
      <c r="P78" s="205"/>
      <c r="Q78" s="205"/>
      <c r="R78" s="204"/>
      <c r="S78" s="204"/>
      <c r="T78" s="205"/>
      <c r="U78" s="205"/>
      <c r="V78" s="20" t="s">
        <v>382</v>
      </c>
    </row>
    <row r="79" spans="1:22" ht="17" x14ac:dyDescent="0.4">
      <c r="A79" s="275"/>
      <c r="B79" s="470" t="s">
        <v>383</v>
      </c>
      <c r="C79" s="471"/>
      <c r="D79" s="243">
        <v>4</v>
      </c>
      <c r="E79" s="244" t="s">
        <v>16</v>
      </c>
      <c r="F79" s="245"/>
      <c r="G79" s="245"/>
      <c r="H79" s="184"/>
      <c r="I79" s="184"/>
      <c r="J79" s="245"/>
      <c r="K79" s="245"/>
      <c r="L79" s="184"/>
      <c r="M79" s="184"/>
      <c r="N79" s="245">
        <v>4</v>
      </c>
      <c r="O79" s="245" t="s">
        <v>16</v>
      </c>
      <c r="P79" s="184"/>
      <c r="Q79" s="184"/>
      <c r="R79" s="245"/>
      <c r="S79" s="58"/>
      <c r="T79" s="55"/>
      <c r="U79" s="55"/>
      <c r="V79" s="233" t="s">
        <v>384</v>
      </c>
    </row>
    <row r="80" spans="1:22" ht="17" x14ac:dyDescent="0.35">
      <c r="A80" s="275"/>
      <c r="B80" s="472" t="s">
        <v>385</v>
      </c>
      <c r="C80" s="473"/>
      <c r="D80" s="243">
        <v>1</v>
      </c>
      <c r="E80" s="244" t="s">
        <v>16</v>
      </c>
      <c r="F80" s="245"/>
      <c r="G80" s="245"/>
      <c r="H80" s="184"/>
      <c r="I80" s="184"/>
      <c r="J80" s="245"/>
      <c r="K80" s="245"/>
      <c r="L80" s="184"/>
      <c r="M80" s="184"/>
      <c r="N80" s="245"/>
      <c r="O80" s="245"/>
      <c r="P80" s="184"/>
      <c r="Q80" s="184"/>
      <c r="R80" s="245"/>
      <c r="S80" s="58"/>
      <c r="T80" s="55">
        <v>1</v>
      </c>
      <c r="U80" s="55" t="s">
        <v>16</v>
      </c>
      <c r="V80" s="233" t="s">
        <v>188</v>
      </c>
    </row>
    <row r="81" spans="1:22" ht="17" x14ac:dyDescent="0.35">
      <c r="A81" s="275"/>
      <c r="B81" s="315" t="s">
        <v>386</v>
      </c>
      <c r="C81" s="316"/>
      <c r="D81" s="89">
        <v>15</v>
      </c>
      <c r="E81" s="229" t="s">
        <v>16</v>
      </c>
      <c r="F81" s="204"/>
      <c r="G81" s="204"/>
      <c r="H81" s="205"/>
      <c r="I81" s="205"/>
      <c r="J81" s="204"/>
      <c r="K81" s="204"/>
      <c r="L81" s="205"/>
      <c r="M81" s="205"/>
      <c r="N81" s="204"/>
      <c r="O81" s="204"/>
      <c r="P81" s="205"/>
      <c r="Q81" s="205"/>
      <c r="R81" s="204"/>
      <c r="S81" s="204"/>
      <c r="T81" s="205">
        <v>15</v>
      </c>
      <c r="U81" s="205" t="s">
        <v>16</v>
      </c>
      <c r="V81" s="20" t="s">
        <v>387</v>
      </c>
    </row>
    <row r="82" spans="1:22" ht="16.5" customHeight="1" thickBot="1" x14ac:dyDescent="0.4">
      <c r="A82" s="275"/>
      <c r="B82" s="474" t="s">
        <v>388</v>
      </c>
      <c r="C82" s="475"/>
      <c r="D82" s="243">
        <v>15</v>
      </c>
      <c r="E82" s="244" t="s">
        <v>16</v>
      </c>
      <c r="F82" s="245"/>
      <c r="G82" s="245"/>
      <c r="H82" s="184"/>
      <c r="I82" s="184"/>
      <c r="J82" s="245"/>
      <c r="K82" s="245"/>
      <c r="L82" s="184"/>
      <c r="M82" s="184"/>
      <c r="N82" s="245"/>
      <c r="O82" s="245"/>
      <c r="P82" s="184"/>
      <c r="Q82" s="184"/>
      <c r="R82" s="245"/>
      <c r="S82" s="58"/>
      <c r="T82" s="55">
        <v>15</v>
      </c>
      <c r="U82" s="55" t="s">
        <v>16</v>
      </c>
      <c r="V82" s="246" t="s">
        <v>387</v>
      </c>
    </row>
    <row r="83" spans="1:22" ht="18.149999999999999" customHeight="1" x14ac:dyDescent="0.35">
      <c r="A83" s="376" t="s">
        <v>389</v>
      </c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8"/>
    </row>
    <row r="84" spans="1:22" s="247" customFormat="1" ht="18.149999999999999" customHeight="1" x14ac:dyDescent="0.35">
      <c r="A84" s="466" t="s">
        <v>390</v>
      </c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8"/>
    </row>
    <row r="85" spans="1:22" s="247" customFormat="1" ht="18.149999999999999" customHeight="1" x14ac:dyDescent="0.35">
      <c r="A85" s="463" t="s">
        <v>391</v>
      </c>
      <c r="B85" s="464"/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5"/>
    </row>
    <row r="86" spans="1:22" s="248" customFormat="1" ht="18.149999999999999" customHeight="1" x14ac:dyDescent="0.35">
      <c r="A86" s="466" t="s">
        <v>392</v>
      </c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8"/>
    </row>
    <row r="87" spans="1:22" s="248" customFormat="1" ht="33.65" customHeight="1" x14ac:dyDescent="0.35">
      <c r="A87" s="463" t="s">
        <v>393</v>
      </c>
      <c r="B87" s="464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5"/>
    </row>
    <row r="88" spans="1:22" s="248" customFormat="1" ht="18.149999999999999" customHeight="1" x14ac:dyDescent="0.35">
      <c r="A88" s="463" t="s">
        <v>394</v>
      </c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/>
      <c r="U88" s="464"/>
      <c r="V88" s="465"/>
    </row>
    <row r="89" spans="1:22" s="248" customFormat="1" ht="16.25" customHeight="1" x14ac:dyDescent="0.35">
      <c r="A89" s="466" t="s">
        <v>395</v>
      </c>
      <c r="B89" s="467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8"/>
    </row>
    <row r="90" spans="1:22" s="248" customFormat="1" ht="33.65" customHeight="1" x14ac:dyDescent="0.35">
      <c r="A90" s="255" t="s">
        <v>396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5"/>
    </row>
    <row r="91" spans="1:22" s="249" customFormat="1" ht="33.65" customHeight="1" x14ac:dyDescent="0.35">
      <c r="A91" s="255" t="s">
        <v>397</v>
      </c>
      <c r="B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5"/>
    </row>
    <row r="92" spans="1:22" s="249" customFormat="1" ht="18.149999999999999" customHeight="1" x14ac:dyDescent="0.35">
      <c r="A92" s="463" t="s">
        <v>398</v>
      </c>
      <c r="B92" s="464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5"/>
    </row>
    <row r="93" spans="1:22" s="249" customFormat="1" ht="18.149999999999999" customHeight="1" x14ac:dyDescent="0.35">
      <c r="A93" s="463" t="s">
        <v>399</v>
      </c>
      <c r="B93" s="464"/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5"/>
    </row>
    <row r="94" spans="1:22" s="249" customFormat="1" ht="18.149999999999999" customHeight="1" x14ac:dyDescent="0.35">
      <c r="A94" s="463" t="s">
        <v>400</v>
      </c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5"/>
    </row>
    <row r="95" spans="1:22" s="249" customFormat="1" ht="18.149999999999999" customHeight="1" x14ac:dyDescent="0.35">
      <c r="A95" s="463" t="s">
        <v>401</v>
      </c>
      <c r="B95" s="464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5"/>
    </row>
    <row r="96" spans="1:22" s="249" customFormat="1" ht="18.149999999999999" customHeight="1" x14ac:dyDescent="0.35">
      <c r="A96" s="463" t="s">
        <v>402</v>
      </c>
      <c r="B96" s="464"/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5"/>
    </row>
    <row r="97" spans="1:22" s="249" customFormat="1" ht="33.65" customHeight="1" x14ac:dyDescent="0.35">
      <c r="A97" s="463" t="s">
        <v>403</v>
      </c>
      <c r="B97" s="464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5"/>
    </row>
    <row r="98" spans="1:22" s="249" customFormat="1" ht="33.65" customHeight="1" x14ac:dyDescent="0.2">
      <c r="A98" s="255" t="s">
        <v>404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7"/>
    </row>
    <row r="99" spans="1:22" s="249" customFormat="1" ht="16.25" customHeight="1" x14ac:dyDescent="0.35">
      <c r="A99" s="463" t="s">
        <v>405</v>
      </c>
      <c r="B99" s="464"/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5"/>
    </row>
    <row r="100" spans="1:22" s="249" customFormat="1" ht="16.25" customHeight="1" x14ac:dyDescent="0.35">
      <c r="A100" s="463" t="s">
        <v>406</v>
      </c>
      <c r="B100" s="464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5"/>
    </row>
    <row r="101" spans="1:22" s="249" customFormat="1" ht="18.149999999999999" customHeight="1" x14ac:dyDescent="0.2">
      <c r="A101" s="371" t="s">
        <v>407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3"/>
    </row>
    <row r="102" spans="1:22" s="249" customFormat="1" ht="18.149999999999999" customHeight="1" x14ac:dyDescent="0.2">
      <c r="A102" s="371" t="s">
        <v>408</v>
      </c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3"/>
    </row>
    <row r="103" spans="1:22" s="249" customFormat="1" ht="18.149999999999999" customHeight="1" x14ac:dyDescent="0.2">
      <c r="A103" s="251" t="s">
        <v>409</v>
      </c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3"/>
    </row>
    <row r="104" spans="1:22" s="249" customFormat="1" ht="18.149999999999999" customHeight="1" x14ac:dyDescent="0.35">
      <c r="A104" s="463" t="s">
        <v>195</v>
      </c>
      <c r="B104" s="464"/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5"/>
    </row>
    <row r="105" spans="1:22" s="249" customFormat="1" ht="18.149999999999999" customHeight="1" x14ac:dyDescent="0.35">
      <c r="A105" s="463" t="s">
        <v>84</v>
      </c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5"/>
    </row>
    <row r="106" spans="1:22" ht="18.149999999999999" customHeight="1" x14ac:dyDescent="0.35">
      <c r="A106" s="463" t="s">
        <v>83</v>
      </c>
      <c r="B106" s="464"/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5"/>
    </row>
    <row r="107" spans="1:22" ht="18.149999999999999" customHeight="1" x14ac:dyDescent="0.35">
      <c r="A107" s="463" t="s">
        <v>85</v>
      </c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5"/>
    </row>
    <row r="108" spans="1:22" ht="18.149999999999999" customHeight="1" thickBot="1" x14ac:dyDescent="0.4">
      <c r="A108" s="459" t="s">
        <v>196</v>
      </c>
      <c r="B108" s="460"/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1"/>
    </row>
  </sheetData>
  <mergeCells count="139">
    <mergeCell ref="A1:V1"/>
    <mergeCell ref="A2:V2"/>
    <mergeCell ref="A3:A7"/>
    <mergeCell ref="B3:C7"/>
    <mergeCell ref="D3:U3"/>
    <mergeCell ref="V3:V7"/>
    <mergeCell ref="D4:D7"/>
    <mergeCell ref="E4:E7"/>
    <mergeCell ref="F4:I4"/>
    <mergeCell ref="J4:M4"/>
    <mergeCell ref="N4:Q4"/>
    <mergeCell ref="R4:U4"/>
    <mergeCell ref="F5:G5"/>
    <mergeCell ref="H5:I5"/>
    <mergeCell ref="J5:K5"/>
    <mergeCell ref="L5:M5"/>
    <mergeCell ref="N5:O5"/>
    <mergeCell ref="P5:Q5"/>
    <mergeCell ref="R5:S5"/>
    <mergeCell ref="T5:U5"/>
    <mergeCell ref="R6:R7"/>
    <mergeCell ref="S6:S7"/>
    <mergeCell ref="T6:T7"/>
    <mergeCell ref="U6:U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26:A27"/>
    <mergeCell ref="B26:C26"/>
    <mergeCell ref="B27:C27"/>
    <mergeCell ref="B13:C13"/>
    <mergeCell ref="B14:C14"/>
    <mergeCell ref="B15:B16"/>
    <mergeCell ref="B17:B20"/>
    <mergeCell ref="B21:C21"/>
    <mergeCell ref="B22:C22"/>
    <mergeCell ref="A8:A25"/>
    <mergeCell ref="B8:C8"/>
    <mergeCell ref="B9:C9"/>
    <mergeCell ref="B10:C10"/>
    <mergeCell ref="B11:C11"/>
    <mergeCell ref="B12:C12"/>
    <mergeCell ref="B23:C23"/>
    <mergeCell ref="B24:C24"/>
    <mergeCell ref="B25:C25"/>
    <mergeCell ref="B46:C46"/>
    <mergeCell ref="B50:C50"/>
    <mergeCell ref="B51:C51"/>
    <mergeCell ref="B37:C37"/>
    <mergeCell ref="B38:C38"/>
    <mergeCell ref="B39:C39"/>
    <mergeCell ref="B40:C40"/>
    <mergeCell ref="B41:C41"/>
    <mergeCell ref="A42:A67"/>
    <mergeCell ref="B42:C42"/>
    <mergeCell ref="B43:C43"/>
    <mergeCell ref="B44:C44"/>
    <mergeCell ref="B45:C45"/>
    <mergeCell ref="A28:A4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3:C53"/>
    <mergeCell ref="B54:C54"/>
    <mergeCell ref="B72:C72"/>
    <mergeCell ref="B52:C52"/>
    <mergeCell ref="B74:C74"/>
    <mergeCell ref="B56:C56"/>
    <mergeCell ref="B49:C49"/>
    <mergeCell ref="B47:C47"/>
    <mergeCell ref="B48:C48"/>
    <mergeCell ref="B60:C60"/>
    <mergeCell ref="B66:C66"/>
    <mergeCell ref="B67:C67"/>
    <mergeCell ref="B68:C68"/>
    <mergeCell ref="B69:C69"/>
    <mergeCell ref="B70:C70"/>
    <mergeCell ref="B71:C71"/>
    <mergeCell ref="B55:C55"/>
    <mergeCell ref="B59:C59"/>
    <mergeCell ref="B73:C73"/>
    <mergeCell ref="B57:C57"/>
    <mergeCell ref="B58:C58"/>
    <mergeCell ref="B61:C61"/>
    <mergeCell ref="B62:C62"/>
    <mergeCell ref="B63:C63"/>
    <mergeCell ref="A85:V85"/>
    <mergeCell ref="B75:C75"/>
    <mergeCell ref="A86:V86"/>
    <mergeCell ref="A87:V87"/>
    <mergeCell ref="B76:C76"/>
    <mergeCell ref="B65:C65"/>
    <mergeCell ref="B64:C64"/>
    <mergeCell ref="A77:A82"/>
    <mergeCell ref="B77:C77"/>
    <mergeCell ref="B78:C78"/>
    <mergeCell ref="B79:C79"/>
    <mergeCell ref="B80:C80"/>
    <mergeCell ref="B81:C81"/>
    <mergeCell ref="B82:C82"/>
    <mergeCell ref="A103:V103"/>
    <mergeCell ref="A101:V101"/>
    <mergeCell ref="A102:V102"/>
    <mergeCell ref="A108:V108"/>
    <mergeCell ref="A68:A76"/>
    <mergeCell ref="A100:V100"/>
    <mergeCell ref="A104:V104"/>
    <mergeCell ref="A105:V105"/>
    <mergeCell ref="A106:V106"/>
    <mergeCell ref="A107:V107"/>
    <mergeCell ref="A94:V94"/>
    <mergeCell ref="A95:V95"/>
    <mergeCell ref="A96:V96"/>
    <mergeCell ref="A97:V97"/>
    <mergeCell ref="A98:V98"/>
    <mergeCell ref="A99:V99"/>
    <mergeCell ref="A88:V88"/>
    <mergeCell ref="A89:V89"/>
    <mergeCell ref="A90:V90"/>
    <mergeCell ref="A91:V91"/>
    <mergeCell ref="A92:V92"/>
    <mergeCell ref="A93:V93"/>
    <mergeCell ref="A83:V83"/>
    <mergeCell ref="A84:V84"/>
  </mergeCells>
  <phoneticPr fontId="2" type="noConversion"/>
  <printOptions horizontalCentered="1"/>
  <pageMargins left="0.15748031496062992" right="0.15748031496062992" top="0.51181102362204722" bottom="0.39370078740157483" header="0.51181102362204722" footer="0.51181102362204722"/>
  <pageSetup paperSize="9" scale="74" fitToWidth="0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英文系</vt:lpstr>
      <vt:lpstr>外教系</vt:lpstr>
      <vt:lpstr>翻譯系</vt:lpstr>
      <vt:lpstr>國事系</vt:lpstr>
      <vt:lpstr>外教系!Print_Titles</vt:lpstr>
      <vt:lpstr>英文系!Print_Titles</vt:lpstr>
      <vt:lpstr>國事系!Print_Titles</vt:lpstr>
      <vt:lpstr>翻譯系!Print_Titles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93157</dc:creator>
  <cp:lastModifiedBy>wenzao</cp:lastModifiedBy>
  <cp:lastPrinted>2022-08-04T08:26:25Z</cp:lastPrinted>
  <dcterms:created xsi:type="dcterms:W3CDTF">2020-03-25T06:09:24Z</dcterms:created>
  <dcterms:modified xsi:type="dcterms:W3CDTF">2023-01-19T04:59:00Z</dcterms:modified>
</cp:coreProperties>
</file>